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08"/>
  <workbookPr codeName="ThisWorkbook"/>
  <mc:AlternateContent xmlns:mc="http://schemas.openxmlformats.org/markup-compatibility/2006">
    <mc:Choice Requires="x15">
      <x15ac:absPath xmlns:x15ac="http://schemas.microsoft.com/office/spreadsheetml/2010/11/ac" url="https://etbcsj-my.sharepoint.com/personal/amerchar_cendoj_ramajudicial_gov_co/Documents/Proyecto_TVD_2023/04.TVD/AjustesTVDCendoj_Mayo2024/TVD_Periodo_04/"/>
    </mc:Choice>
  </mc:AlternateContent>
  <xr:revisionPtr revIDLastSave="1036" documentId="13_ncr:1_{854A3521-85D4-4E1D-8165-83F73BBE85C6}" xr6:coauthVersionLast="47" xr6:coauthVersionMax="47" xr10:uidLastSave="{A5ECC979-8CE6-4857-B1F0-0EC272273804}"/>
  <bookViews>
    <workbookView xWindow="-120" yWindow="-120" windowWidth="20730" windowHeight="11040" firstSheet="1" activeTab="1" xr2:uid="{00000000-000D-0000-FFFF-FFFF00000000}"/>
  </bookViews>
  <sheets>
    <sheet name="Lista de Series y Subseries" sheetId="4" state="hidden" r:id="rId1"/>
    <sheet name="CCD-IV" sheetId="7" r:id="rId2"/>
    <sheet name="Control de Versiones " sheetId="6" r:id="rId3"/>
  </sheets>
  <definedNames>
    <definedName name="_xlnm._FilterDatabase" localSheetId="1" hidden="1">'CCD-IV'!$A$7:$AF$7</definedName>
    <definedName name="_xlnm._FilterDatabase" localSheetId="0" hidden="1">'Lista de Series y Subseries'!$A$1:$D$127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4" l="1"/>
  <c r="B101" i="4"/>
  <c r="B2" i="4" l="1"/>
  <c r="B3" i="4"/>
  <c r="B4" i="4"/>
  <c r="B5" i="4"/>
  <c r="B6" i="4"/>
  <c r="B7" i="4"/>
  <c r="B8" i="4"/>
  <c r="B9" i="4"/>
  <c r="B10" i="4"/>
  <c r="B11" i="4"/>
  <c r="B12" i="4"/>
  <c r="B13" i="4"/>
  <c r="B14" i="4"/>
  <c r="B15" i="4"/>
  <c r="B16" i="4"/>
  <c r="B17" i="4"/>
  <c r="B18" i="4"/>
  <c r="B19" i="4"/>
  <c r="B20" i="4"/>
  <c r="B21" i="4"/>
  <c r="B22" i="4"/>
  <c r="B23" i="4"/>
  <c r="B24" i="4"/>
  <c r="B25" i="4"/>
  <c r="B26" i="4"/>
  <c r="B27" i="4"/>
  <c r="B28" i="4"/>
  <c r="B29" i="4"/>
  <c r="D29" i="4" s="1"/>
  <c r="B30" i="4"/>
  <c r="D30" i="4" s="1"/>
  <c r="B31" i="4"/>
  <c r="D31" i="4" s="1"/>
  <c r="B32" i="4"/>
  <c r="D32" i="4" s="1"/>
  <c r="B33" i="4"/>
  <c r="B34" i="4"/>
  <c r="B35" i="4"/>
  <c r="B36" i="4"/>
  <c r="B37" i="4"/>
  <c r="B38" i="4"/>
  <c r="B39" i="4"/>
  <c r="B40" i="4"/>
  <c r="B41" i="4"/>
  <c r="B42" i="4"/>
  <c r="B43" i="4"/>
  <c r="B44" i="4"/>
  <c r="B45" i="4"/>
  <c r="B46" i="4"/>
  <c r="B47" i="4"/>
  <c r="B48" i="4"/>
  <c r="B49" i="4"/>
  <c r="B50" i="4"/>
  <c r="B51" i="4"/>
  <c r="B52" i="4"/>
  <c r="B53" i="4"/>
  <c r="B54" i="4"/>
  <c r="B55" i="4"/>
  <c r="B56" i="4"/>
  <c r="B57" i="4"/>
  <c r="B58" i="4"/>
  <c r="B59" i="4"/>
  <c r="D59" i="4" s="1"/>
  <c r="B60" i="4"/>
  <c r="D60" i="4" s="1"/>
  <c r="B61" i="4"/>
  <c r="D61" i="4" s="1"/>
  <c r="B62" i="4"/>
  <c r="D62" i="4" s="1"/>
  <c r="B63" i="4"/>
  <c r="D63" i="4" s="1"/>
  <c r="B64" i="4"/>
  <c r="D64" i="4" s="1"/>
  <c r="B65" i="4"/>
  <c r="D65" i="4" s="1"/>
  <c r="B66" i="4"/>
  <c r="D66" i="4" s="1"/>
  <c r="B67" i="4"/>
  <c r="B68" i="4"/>
  <c r="D68" i="4" s="1"/>
  <c r="B69" i="4"/>
  <c r="D69" i="4" s="1"/>
  <c r="B70" i="4"/>
  <c r="B71" i="4"/>
  <c r="B72" i="4"/>
  <c r="B73" i="4"/>
  <c r="B74" i="4"/>
  <c r="B75" i="4"/>
  <c r="B76" i="4"/>
  <c r="B77" i="4"/>
  <c r="B78" i="4"/>
  <c r="B79" i="4"/>
  <c r="B80" i="4"/>
  <c r="B81" i="4"/>
  <c r="B82" i="4"/>
  <c r="B83" i="4"/>
  <c r="B84" i="4"/>
  <c r="B85" i="4"/>
  <c r="B86" i="4"/>
  <c r="B87" i="4"/>
  <c r="B88" i="4"/>
  <c r="D88" i="4" s="1"/>
  <c r="B89" i="4"/>
  <c r="D89" i="4" s="1"/>
  <c r="B90" i="4"/>
  <c r="D90" i="4" s="1"/>
  <c r="B91" i="4"/>
  <c r="D91" i="4" s="1"/>
  <c r="B92" i="4"/>
  <c r="D92" i="4" s="1"/>
  <c r="B93" i="4"/>
  <c r="D93" i="4" s="1"/>
  <c r="B94" i="4"/>
  <c r="D94" i="4" s="1"/>
  <c r="B95" i="4"/>
  <c r="D95" i="4" s="1"/>
  <c r="B96" i="4"/>
  <c r="D96" i="4" s="1"/>
  <c r="B97" i="4"/>
  <c r="D97" i="4" s="1"/>
  <c r="B98" i="4"/>
  <c r="D98" i="4" s="1"/>
  <c r="B99" i="4"/>
  <c r="D99" i="4" s="1"/>
  <c r="B100" i="4"/>
  <c r="D100" i="4" s="1"/>
  <c r="B102" i="4"/>
  <c r="B103" i="4"/>
  <c r="D103" i="4" s="1"/>
  <c r="B104" i="4"/>
  <c r="D104" i="4" s="1"/>
  <c r="B105" i="4"/>
  <c r="D105" i="4" s="1"/>
  <c r="B106" i="4"/>
  <c r="D106" i="4" s="1"/>
  <c r="B107" i="4"/>
  <c r="D107" i="4" s="1"/>
  <c r="B108" i="4"/>
  <c r="B109" i="4"/>
  <c r="B110" i="4"/>
  <c r="D110" i="4" s="1"/>
  <c r="B111" i="4"/>
  <c r="D111" i="4" s="1"/>
  <c r="B112" i="4"/>
  <c r="D112" i="4" s="1"/>
  <c r="B113" i="4"/>
  <c r="B114" i="4"/>
  <c r="B115" i="4"/>
  <c r="D115" i="4" s="1"/>
  <c r="B116" i="4"/>
  <c r="B117" i="4"/>
  <c r="B118" i="4"/>
  <c r="B119" i="4"/>
  <c r="B120" i="4"/>
  <c r="B121" i="4"/>
  <c r="B122" i="4"/>
  <c r="B123" i="4"/>
  <c r="B124" i="4"/>
  <c r="B125" i="4"/>
  <c r="B126" i="4"/>
  <c r="B127" i="4"/>
  <c r="D82" i="4" l="1"/>
  <c r="D81" i="4"/>
  <c r="D77" i="4"/>
  <c r="D76" i="4"/>
  <c r="D74" i="4"/>
  <c r="D73" i="4"/>
  <c r="D72" i="4"/>
  <c r="D71" i="4"/>
  <c r="D70" i="4"/>
  <c r="D39" i="4"/>
  <c r="D38" i="4"/>
  <c r="D37" i="4"/>
  <c r="D36" i="4"/>
  <c r="D35" i="4"/>
  <c r="D28" i="4"/>
  <c r="D27" i="4"/>
  <c r="D22" i="4"/>
  <c r="D21" i="4"/>
  <c r="D20" i="4"/>
  <c r="D19" i="4"/>
  <c r="D18" i="4"/>
  <c r="D17" i="4"/>
  <c r="D16" i="4"/>
  <c r="D15" i="4"/>
  <c r="D14" i="4"/>
  <c r="D13" i="4"/>
  <c r="D12" i="4"/>
  <c r="D11" i="4"/>
  <c r="D10" i="4"/>
  <c r="D9" i="4"/>
  <c r="D8" i="4"/>
  <c r="D7" i="4"/>
  <c r="D6" i="4"/>
  <c r="D5" i="4"/>
  <c r="D4" i="4"/>
  <c r="D2" i="4"/>
  <c r="D3" i="4"/>
</calcChain>
</file>

<file path=xl/sharedStrings.xml><?xml version="1.0" encoding="utf-8"?>
<sst xmlns="http://schemas.openxmlformats.org/spreadsheetml/2006/main" count="2127" uniqueCount="480">
  <si>
    <t>SERIE</t>
  </si>
  <si>
    <t>CODIGO</t>
  </si>
  <si>
    <t xml:space="preserve">SUBSERIE </t>
  </si>
  <si>
    <t>ACCIONES CONSTITUCIONALES</t>
  </si>
  <si>
    <t>Acciones De Cumplimiento</t>
  </si>
  <si>
    <t>.</t>
  </si>
  <si>
    <t>Acciones De Habeas Corpus</t>
  </si>
  <si>
    <t>Acciones De Tutela</t>
  </si>
  <si>
    <t>Acciones Populares</t>
  </si>
  <si>
    <t>ACTAS</t>
  </si>
  <si>
    <t>Actas de Comisión Interinstitucional de la Rama Judicial</t>
  </si>
  <si>
    <t>Actas De Comité Académico</t>
  </si>
  <si>
    <t>Actas De Comité De Bajas</t>
  </si>
  <si>
    <t>Actas De Comité De Control Interno</t>
  </si>
  <si>
    <t>Actas De Comité De Convivencia Laboral</t>
  </si>
  <si>
    <t>Actas De Comité De Defensa Judicial Y Conciliación</t>
  </si>
  <si>
    <t>Actas De Comité De Gobierno En Línea</t>
  </si>
  <si>
    <t>Actas De Comité De Saneamiento Contable</t>
  </si>
  <si>
    <t>Actas De Comité Paritario De Seguridad Y Salud En El Trabajo</t>
  </si>
  <si>
    <t>Actas de Comité Sistema Integra de Gestión y Control de Calidad</t>
  </si>
  <si>
    <t>Actas De Junta De Licitaciones</t>
  </si>
  <si>
    <t>Actas De Reunión</t>
  </si>
  <si>
    <t>Actas De Sala Administrativa</t>
  </si>
  <si>
    <t>Actas De Sala Jurisdiccional Disciplinaria</t>
  </si>
  <si>
    <t>Actas De Sorteo De Conjueces</t>
  </si>
  <si>
    <t>ACTOS ADMINISTRATIVOS</t>
  </si>
  <si>
    <t>Acuerdos</t>
  </si>
  <si>
    <t>Resoluciones</t>
  </si>
  <si>
    <t>ANTEPROYECTO DE PRESUPUESTO</t>
  </si>
  <si>
    <t>BOLETINES DE PRENSA</t>
  </si>
  <si>
    <t>BOLETINES DIARIOS DE TESORERIA</t>
  </si>
  <si>
    <t>BONOS PENSIONALES</t>
  </si>
  <si>
    <t>CERTIFICACIONES</t>
  </si>
  <si>
    <t>Certificaciones Académicas</t>
  </si>
  <si>
    <t>Certificaciones Contractuales</t>
  </si>
  <si>
    <t>Certificaciones De Antecedentes Disciplinarios</t>
  </si>
  <si>
    <t>Certificaciones De Ingresos Y Retenciones</t>
  </si>
  <si>
    <t>Certificaciones De Paz Y Salvo</t>
  </si>
  <si>
    <t>Certificaciones Laborales</t>
  </si>
  <si>
    <t>CERTIFICADOS DE DISPONIBILIDAD PRESUPUESTAL</t>
  </si>
  <si>
    <t>CIRCULARES</t>
  </si>
  <si>
    <t>COMPROBANTES CONTABLES</t>
  </si>
  <si>
    <t>Comprobantes Contables De Egreso</t>
  </si>
  <si>
    <t>Comprobantes Contables De Ingreso</t>
  </si>
  <si>
    <t>COMPROBANTES DE ALMACÉN</t>
  </si>
  <si>
    <t>Comprobantes De Entrada Elementos A Almacén</t>
  </si>
  <si>
    <t>Comprobantes De Salida De Elementos De Almacén</t>
  </si>
  <si>
    <t>CONCEPTOS</t>
  </si>
  <si>
    <t>Conceptos Jurídicos</t>
  </si>
  <si>
    <t>CONCILIACIONES BANCARIAS</t>
  </si>
  <si>
    <t>CONCILIACIONES EXTRAJUDICIALES</t>
  </si>
  <si>
    <t>CONCURSOS DE MÉRITOS</t>
  </si>
  <si>
    <t>CONDECORACIONES</t>
  </si>
  <si>
    <t>CONSTANCIAS SECRETARIALES</t>
  </si>
  <si>
    <t>CONTRATOS</t>
  </si>
  <si>
    <t>CONVENIOS</t>
  </si>
  <si>
    <t>CORRESPONDENCIA</t>
  </si>
  <si>
    <t>CUENTAS DE FONDOS ESPECIALES Y COBRO COACTIVO</t>
  </si>
  <si>
    <t>DECLARACIONES TRIBUTARIAS</t>
  </si>
  <si>
    <t>DEPÓSITOS JUDICIALES</t>
  </si>
  <si>
    <t>DERECHOS DE PETICIÓN</t>
  </si>
  <si>
    <t>EMBARGOS</t>
  </si>
  <si>
    <t>ESTADOS FINANCIEROS</t>
  </si>
  <si>
    <t>HISTORIALES DE BIENES INMUEBLES</t>
  </si>
  <si>
    <t>HISTORIALES DE MAQUINARIA Y EQUIPOS</t>
  </si>
  <si>
    <t>HISTORIALES DE VEHÍCULOS</t>
  </si>
  <si>
    <t>HISTORIAS DE PRÁCTICANTES</t>
  </si>
  <si>
    <t>HISTORIAS LABORALES</t>
  </si>
  <si>
    <t>INFORMES</t>
  </si>
  <si>
    <t>Informes A Entes De Control</t>
  </si>
  <si>
    <t>Informes A Otras Entidades</t>
  </si>
  <si>
    <t>Informes De Auditoria</t>
  </si>
  <si>
    <t>Informes de Pasantías</t>
  </si>
  <si>
    <t>Informes De Gestión</t>
  </si>
  <si>
    <t>Informes De Investigación Enfermedad Laboral</t>
  </si>
  <si>
    <t>Informes De Siniestros</t>
  </si>
  <si>
    <t>Informes Financieros</t>
  </si>
  <si>
    <t>INSTRUMENTOS ACADÉMICOS</t>
  </si>
  <si>
    <t>INSTRUMENTOS DE CONTROL</t>
  </si>
  <si>
    <t>Instrumentos De Control De Comunicaciones Oficiales</t>
  </si>
  <si>
    <t>Instrumentos De Control De Entrega De Documentos</t>
  </si>
  <si>
    <t>Instrumentos De Control Préstamos De Expedientes</t>
  </si>
  <si>
    <t>INVENTARIOS</t>
  </si>
  <si>
    <t>Inventarios De Almacén</t>
  </si>
  <si>
    <t>Inventarios De Maquinaria Y Equipos</t>
  </si>
  <si>
    <t>Inventarios De Vehìculos</t>
  </si>
  <si>
    <t>Inventarios Generales De Bienes</t>
  </si>
  <si>
    <t>LIBROS CONTABLES AUXILIARES</t>
  </si>
  <si>
    <t>LIBROS CONTABLES PRINCIPALES</t>
  </si>
  <si>
    <t>Libro Diario</t>
  </si>
  <si>
    <t>Libro Mayor</t>
  </si>
  <si>
    <t>LIBROS DE CONTABILIDAD PRESUPUESTAL</t>
  </si>
  <si>
    <t>LICENCIAS DE SOFTWARE</t>
  </si>
  <si>
    <t>LICITACIONES</t>
  </si>
  <si>
    <t>MANUALES</t>
  </si>
  <si>
    <t>Manuales De Procesos Y Procedimientos</t>
  </si>
  <si>
    <t>Manuales Específicos De Funciones Y Competencias</t>
  </si>
  <si>
    <t>MEMORIAS DE EVENTOS ACADÉMICOS</t>
  </si>
  <si>
    <t>NÓMINA</t>
  </si>
  <si>
    <t>ORDENES DE COMPRA</t>
  </si>
  <si>
    <t>ORDENES DE PAGO</t>
  </si>
  <si>
    <t>ORDENES DE SERVICIO</t>
  </si>
  <si>
    <t>PLANES</t>
  </si>
  <si>
    <t>Plan Nacional De Descongestion</t>
  </si>
  <si>
    <t>Planes De Acción</t>
  </si>
  <si>
    <t>Planes De Administración Del Riesgo</t>
  </si>
  <si>
    <t>Planes De Bienestar Social</t>
  </si>
  <si>
    <t>Planes de Compras</t>
  </si>
  <si>
    <t>Planes De Comunicaciones</t>
  </si>
  <si>
    <t>Planes De Emergencias</t>
  </si>
  <si>
    <t>Planes De Inversión</t>
  </si>
  <si>
    <t>Planes De Mejoramiento</t>
  </si>
  <si>
    <t>Planes Estratégicos De Tecnología</t>
  </si>
  <si>
    <t>Planes Institucionales De Capacitación</t>
  </si>
  <si>
    <t>Planes Operativos</t>
  </si>
  <si>
    <t>Planes Sectoriales De Desarrollo</t>
  </si>
  <si>
    <t>Planes de Formación y Capacitación</t>
  </si>
  <si>
    <t>PODERES</t>
  </si>
  <si>
    <t>PROCESOS</t>
  </si>
  <si>
    <t>Procesos Contencioso Administrativos</t>
  </si>
  <si>
    <t>Procesos De Cobro Coactivo</t>
  </si>
  <si>
    <t>Procesos Disciplinarios</t>
  </si>
  <si>
    <t>Procesos Laborales</t>
  </si>
  <si>
    <t>Procesos Penales</t>
  </si>
  <si>
    <t>PROCESOS CONTRACTUALES NO ADJUDICADOS</t>
  </si>
  <si>
    <t>PROCESOS DE SELECCIÓN DE PERSONAL</t>
  </si>
  <si>
    <t>PROGRAMAS</t>
  </si>
  <si>
    <t>Programas Anuales Mensualizados De Caja Pac</t>
  </si>
  <si>
    <t>Programas De Mantenimiento</t>
  </si>
  <si>
    <t xml:space="preserve">Programas De Salud En El Trabajo </t>
  </si>
  <si>
    <t>PROTOCOLOS</t>
  </si>
  <si>
    <t>PROVIDENCIAS</t>
  </si>
  <si>
    <t>PROYECTOS</t>
  </si>
  <si>
    <t>Proyectos De Inversión</t>
  </si>
  <si>
    <t>PUBLICACIONES INSTITUCIONALES</t>
  </si>
  <si>
    <t>REGISTROS DE CONSULTAS JURISPRUDENCIALES</t>
  </si>
  <si>
    <t>REGISTROS DE CONTROL DE RESOLUCIONES</t>
  </si>
  <si>
    <t>REGISTROS DE DEVOLUCIÓN SUMAS DE DINERO</t>
  </si>
  <si>
    <t>REGISTROS DE INGRESO AL EDIFICIO</t>
  </si>
  <si>
    <t>REGISTROS DE OPERACIONES DE CAJA MENOR</t>
  </si>
  <si>
    <t>REGISTROS DE PROCESOS</t>
  </si>
  <si>
    <t>REGISTROS DE PROYECTOS POR DESPACHOS</t>
  </si>
  <si>
    <t>REGISTROS DE SERVICIOS DE TRANSPORTES</t>
  </si>
  <si>
    <t>REGISTROS DE SOLICITUDES CUMPLIDAS</t>
  </si>
  <si>
    <t>REGISTROS ENTREGA DE VEHÍCULOS</t>
  </si>
  <si>
    <t>TÍTULOS JUDICIALES</t>
  </si>
  <si>
    <t>CUADRO DE CLASIFICACIÓN DOCUMENTAL - CCD</t>
  </si>
  <si>
    <t>CONSEJO SUPERIOR DE LA JUDICATURA
NÚMERO PERIODO INSTITUCIONAL: 4
FECHAS EXTREMAS: 07 DE MARZO DE 1996 AL 30 DE JUNIO DE 2015</t>
  </si>
  <si>
    <t>Versión: 2024</t>
  </si>
  <si>
    <t>No.</t>
  </si>
  <si>
    <t>CÓDIGO
SECCIÓN</t>
  </si>
  <si>
    <t>SECCIÓN</t>
  </si>
  <si>
    <t>CÓDIGO SUBSECCIÓN 1</t>
  </si>
  <si>
    <t>SUBSECCIÓN 1</t>
  </si>
  <si>
    <t>CÓDIGO SUBSECCIÓN 2</t>
  </si>
  <si>
    <t>SUBSECCIÓN 2</t>
  </si>
  <si>
    <t>CÓDIGO SUBSECCIÓN 3</t>
  </si>
  <si>
    <t>SUBSECCIÓN 3</t>
  </si>
  <si>
    <t>CÓDIGO SERIE</t>
  </si>
  <si>
    <t xml:space="preserve">CÓDIGO SUBSERIE </t>
  </si>
  <si>
    <t>NORMATIVIDAD APLICABLE</t>
  </si>
  <si>
    <t>110000-IV</t>
  </si>
  <si>
    <t>PRESIDENCIA DEL CONSEJO</t>
  </si>
  <si>
    <t>02</t>
  </si>
  <si>
    <t>02.01</t>
  </si>
  <si>
    <t>Ley 270 De 1996. Artículo 96. De la Comisión Interinstitucional de la Rama Judicial. Habrá una Comisión Interinstitucional de la Rama Judicial integrada por los presidentes de la Corte Suprema de Justicia, la Corte Constitucional, del Consejo de Estado, del Consejo Superior de la Judicatura, el Fiscal General de la Nación y un representante de los funcionarios y empleados de la Rama elegido por éstos en la forma que señale el reglamento. Dicha comisión servirá de mecanismo de información recíproca entre las Corporaciones judiciales y de foro para la discusión de los asuntos que interesen a la administración de justicia. La comisión será presidida por el Presidente del Consejo Superior de la Judicatura y se reunirá en forma ordinaria cuando menos una vez al mes, previa convocatoria de dicho funcionario. Se reunirá extraordinariamente cuando así lo requiera o a solicitud de cuando menos dos de sus miembros. Su no convocatoria constituirá causal de mala conducta.</t>
  </si>
  <si>
    <t xml:space="preserve">COMUNICACIONES OFICIALES </t>
  </si>
  <si>
    <t>111000-IV</t>
  </si>
  <si>
    <t>DESPACHO DEL PRESIDENTE</t>
  </si>
  <si>
    <t>112000-IV</t>
  </si>
  <si>
    <t>UNIDAD DE CONTROL INTERNO</t>
  </si>
  <si>
    <t>02.05</t>
  </si>
  <si>
    <t>Actas de Comité de Control Interno</t>
  </si>
  <si>
    <t>Acuerdo No. 74 de 1996 “Por el cual se da cumplimiento al artículo 199 inciso primero de la Ley 270 de 1996”, Consejo Superior de la Judicatura Sala Administrativa, artículo 7 1996.</t>
  </si>
  <si>
    <t>113000-IV</t>
  </si>
  <si>
    <t>DIVISIÓN DE DIVULGACIÓN Y PRENSA</t>
  </si>
  <si>
    <t>130000-IV</t>
  </si>
  <si>
    <t>SALA ADMINISTRATIVA</t>
  </si>
  <si>
    <t>01</t>
  </si>
  <si>
    <t>01.02</t>
  </si>
  <si>
    <t>Acciones de Tutela</t>
  </si>
  <si>
    <t>02.11</t>
  </si>
  <si>
    <t>Actas de Sala Administrativa</t>
  </si>
  <si>
    <t>03</t>
  </si>
  <si>
    <t>03.01</t>
  </si>
  <si>
    <t>03.02</t>
  </si>
  <si>
    <t>10</t>
  </si>
  <si>
    <t>18</t>
  </si>
  <si>
    <t>24</t>
  </si>
  <si>
    <t>21.04</t>
  </si>
  <si>
    <t>Informes de Gestión</t>
  </si>
  <si>
    <t>25</t>
  </si>
  <si>
    <t>INSTRUMENTOS DE CONTROL DE COMUNICACIONES OFICIALES</t>
  </si>
  <si>
    <t>131000-IV</t>
  </si>
  <si>
    <t>PRESIDENCIA DE LA SALA</t>
  </si>
  <si>
    <t>132000-IV</t>
  </si>
  <si>
    <t>UNIDAD DE DESARROLLO Y ANÁLISIS ESTADÍSTICO</t>
  </si>
  <si>
    <t>Informes de gestión</t>
  </si>
  <si>
    <t>30</t>
  </si>
  <si>
    <t>MANUALES DE PROCESOS Y PROCEDIMIENTOS</t>
  </si>
  <si>
    <t>36</t>
  </si>
  <si>
    <t>36.02</t>
  </si>
  <si>
    <t>Planes Administración Riesgos</t>
  </si>
  <si>
    <t>36.10</t>
  </si>
  <si>
    <t>Planes Sectoriales de Desarrollo</t>
  </si>
  <si>
    <t>132100-IV</t>
  </si>
  <si>
    <t>DIVISIÓN ESTADÍSTICA</t>
  </si>
  <si>
    <t>19</t>
  </si>
  <si>
    <t>ESTADISTÍCAS</t>
  </si>
  <si>
    <t>132110-IV</t>
  </si>
  <si>
    <t>132120-IV</t>
  </si>
  <si>
    <t>132200-IV</t>
  </si>
  <si>
    <t>DIVISIÓN DE ORGANIZACIÓN Y MÉTODOS</t>
  </si>
  <si>
    <t>132210-IV</t>
  </si>
  <si>
    <t>132220-IV</t>
  </si>
  <si>
    <t>133000-IV</t>
  </si>
  <si>
    <t>UNIDAD DE ADMINISTRACIÓN DE LA CARRERA JUDICIAL</t>
  </si>
  <si>
    <t>02.04</t>
  </si>
  <si>
    <t>Actas de Comité de Carrera Judicial</t>
  </si>
  <si>
    <t>13</t>
  </si>
  <si>
    <t>13.01</t>
  </si>
  <si>
    <t>134000-IV</t>
  </si>
  <si>
    <t>CENTRO DE DOCUMENTACIÓN SOCIO JURÍDICA</t>
  </si>
  <si>
    <t>134100-IV</t>
  </si>
  <si>
    <t>OFICINA DE ATENCIÓN AL USUARIO</t>
  </si>
  <si>
    <t>134200-IV</t>
  </si>
  <si>
    <t>DIVISIÓN DE GESTIÓN E INFORMACIÓN</t>
  </si>
  <si>
    <t>134300-IV</t>
  </si>
  <si>
    <t>DIVISIÓN DE PUBLICACIONES Y DIVULGACIÓN</t>
  </si>
  <si>
    <t>41</t>
  </si>
  <si>
    <t>134400-IV</t>
  </si>
  <si>
    <t>BIBLIOTECA ENRIQUE LOW MURTRA</t>
  </si>
  <si>
    <t>134500-IV</t>
  </si>
  <si>
    <t>SECCIÓN DE ARCHIVO JUSTICIA REGIONAL</t>
  </si>
  <si>
    <t>135000-IV</t>
  </si>
  <si>
    <t>UNIDAD DE RECURSOS FISICOS E INMUEBLES</t>
  </si>
  <si>
    <t>26</t>
  </si>
  <si>
    <t>26.03</t>
  </si>
  <si>
    <t>Inventarios Generales</t>
  </si>
  <si>
    <t>37</t>
  </si>
  <si>
    <t>37.01</t>
  </si>
  <si>
    <t>Procesos de reclamación de siniestros</t>
  </si>
  <si>
    <t>136000-IV</t>
  </si>
  <si>
    <t>DIRECCIÓN NACIONAL DE REGISTRO NACIONAL DE ABOGADOS</t>
  </si>
  <si>
    <t>137000-IV</t>
  </si>
  <si>
    <t>UNIDAD DE AUDITORIA</t>
  </si>
  <si>
    <t>24.01</t>
  </si>
  <si>
    <t>Informes a Entes de Control</t>
  </si>
  <si>
    <t>36.03</t>
  </si>
  <si>
    <t>Planes de Auditoría</t>
  </si>
  <si>
    <t>138000-IV</t>
  </si>
  <si>
    <t>UNIDAD DE ASESORIA JURÍDICA</t>
  </si>
  <si>
    <t>139000-IV</t>
  </si>
  <si>
    <t>UNIDAD DE ASESORIA PARA LA SEGURIDAD</t>
  </si>
  <si>
    <t>139100-IV</t>
  </si>
  <si>
    <t>GRUPO DE MANTENIMIENTO</t>
  </si>
  <si>
    <t>139200-IV</t>
  </si>
  <si>
    <t>GRUPO DE COORDINACIÓN ADMINISTRATIVA</t>
  </si>
  <si>
    <t>1310000-IV</t>
  </si>
  <si>
    <t>OFICINA DE COORDINACIÓN DE ASUNTOS INTERNACIONALES Y ASESORIA JURÍDICA</t>
  </si>
  <si>
    <t>1311100-IV</t>
  </si>
  <si>
    <t>ESCUELA JUDICIAL RODRIGO LARA BONILLA</t>
  </si>
  <si>
    <t>36.01</t>
  </si>
  <si>
    <t xml:space="preserve">Plan Anual de Formación y Capacitación </t>
  </si>
  <si>
    <t>1311010-IV</t>
  </si>
  <si>
    <t>DIVISIÓN ACADÉMICA</t>
  </si>
  <si>
    <t>02.02</t>
  </si>
  <si>
    <t>08</t>
  </si>
  <si>
    <t>08.01</t>
  </si>
  <si>
    <t>31</t>
  </si>
  <si>
    <t>38</t>
  </si>
  <si>
    <t xml:space="preserve">PROGRAMAS  </t>
  </si>
  <si>
    <t>38.01</t>
  </si>
  <si>
    <t>Programas de Formación y Capacitación</t>
  </si>
  <si>
    <t>140000-IV</t>
  </si>
  <si>
    <t>SALA JURISDICCIONAL DISCIPLINARIA</t>
  </si>
  <si>
    <t>141000-IV</t>
  </si>
  <si>
    <t>PRESIDENCIA DE LA SALA JURISDICCIONAL</t>
  </si>
  <si>
    <t xml:space="preserve">ACCIONES CONSTITUCIONALES </t>
  </si>
  <si>
    <t>01.01</t>
  </si>
  <si>
    <t xml:space="preserve">Acciones de Habeas Corpus </t>
  </si>
  <si>
    <t>02.12</t>
  </si>
  <si>
    <t>Actas de Sala Jurisdiccional Disciplinaria</t>
  </si>
  <si>
    <t>08.02</t>
  </si>
  <si>
    <t>Certificaciones de Antecedentes Disciplinarios</t>
  </si>
  <si>
    <t>23</t>
  </si>
  <si>
    <t>141100-IV</t>
  </si>
  <si>
    <t>141200-IV</t>
  </si>
  <si>
    <t>UNIDAD DE INSTRUCCIÓN</t>
  </si>
  <si>
    <t>142000-IV</t>
  </si>
  <si>
    <t>SECRETARÍA JUDICIAL</t>
  </si>
  <si>
    <t>37.02</t>
  </si>
  <si>
    <t>39</t>
  </si>
  <si>
    <t>40</t>
  </si>
  <si>
    <t>143000-IV</t>
  </si>
  <si>
    <t>RELATORÍA</t>
  </si>
  <si>
    <t>144000-IV</t>
  </si>
  <si>
    <t>DESPACHO DE LOS MAGISTRADOS</t>
  </si>
  <si>
    <t>160000-IV</t>
  </si>
  <si>
    <t>CONSEJO SECCIONAL DE LA JUDICATURA</t>
  </si>
  <si>
    <t>161000-IV</t>
  </si>
  <si>
    <t>162000-IV</t>
  </si>
  <si>
    <t>37.2</t>
  </si>
  <si>
    <t>170000-IV</t>
  </si>
  <si>
    <t>DIRECCIÓN EJECUTIVA DE ADMINISTRACIÓN JUDICIAL</t>
  </si>
  <si>
    <t>170001-IV</t>
  </si>
  <si>
    <t>OFICINA DE QUEJAS Y RECLAMOS</t>
  </si>
  <si>
    <t>170002-IV</t>
  </si>
  <si>
    <t>OFICINA DE COORDINACION DE LAS DIRECCIONES SECCIONALES</t>
  </si>
  <si>
    <t>171000-IV</t>
  </si>
  <si>
    <t>UNIDAD DE PLANEACIÓN</t>
  </si>
  <si>
    <t>171100-IV</t>
  </si>
  <si>
    <t>DIVISION DE PROGRAMACIÓN</t>
  </si>
  <si>
    <t>04</t>
  </si>
  <si>
    <t>171200-IV</t>
  </si>
  <si>
    <t>DIVISION DE ESTUDIOS Y EVALUACIONES</t>
  </si>
  <si>
    <t>172000-IV</t>
  </si>
  <si>
    <t xml:space="preserve">UNIDAD DE RECURSOS HUMANOS </t>
  </si>
  <si>
    <t>172100-IV</t>
  </si>
  <si>
    <t>DIVISIÓN DE ASUNTOS LABORALES</t>
  </si>
  <si>
    <t>02.10</t>
  </si>
  <si>
    <t>Actas de Posesión</t>
  </si>
  <si>
    <t>07</t>
  </si>
  <si>
    <t>08.04</t>
  </si>
  <si>
    <t>172110-IV</t>
  </si>
  <si>
    <t>SECCIÓN DE PRESTACIONES SOCIALES</t>
  </si>
  <si>
    <t>172120-IV</t>
  </si>
  <si>
    <t>GRUPO DE HOJAS DE VIDA Y REGISTRO</t>
  </si>
  <si>
    <t>172130-IV</t>
  </si>
  <si>
    <t>GRUPO DE NÓMINAS</t>
  </si>
  <si>
    <t>32</t>
  </si>
  <si>
    <t>NÓMINAS</t>
  </si>
  <si>
    <t>172200-IV</t>
  </si>
  <si>
    <t>DIVISIÓN DE BIENESTAR SOCIAL Y SEGURIDAD SOCIAL</t>
  </si>
  <si>
    <t>02.06</t>
  </si>
  <si>
    <t>Actas de Comité de Convivencia Laboral</t>
  </si>
  <si>
    <t>02.07</t>
  </si>
  <si>
    <t>Actas de Comité Paritario de Seguridad y Salud en el Trabajo</t>
  </si>
  <si>
    <t>24.03</t>
  </si>
  <si>
    <t>Informes de Enfermedad Laboral</t>
  </si>
  <si>
    <t>36.04</t>
  </si>
  <si>
    <t xml:space="preserve">Planes de Bienestar </t>
  </si>
  <si>
    <t>36.07</t>
  </si>
  <si>
    <t>Planes de Emergencias</t>
  </si>
  <si>
    <t>36.09</t>
  </si>
  <si>
    <t>Planes Institucionales de Capacitación</t>
  </si>
  <si>
    <t>173000-IV</t>
  </si>
  <si>
    <t>UNIDAD DE PRESUPUESTO</t>
  </si>
  <si>
    <t>08.03</t>
  </si>
  <si>
    <t>173100-IV</t>
  </si>
  <si>
    <t>DIVISIÓN DE EJECUCIÓN PRESUPUESTAL</t>
  </si>
  <si>
    <t>09</t>
  </si>
  <si>
    <t>CERTIFICADOS PRESUPUESTALES</t>
  </si>
  <si>
    <t>173200-IV</t>
  </si>
  <si>
    <t>DIVISIÓN DE TESORERÍA</t>
  </si>
  <si>
    <t>14</t>
  </si>
  <si>
    <t xml:space="preserve">CONCILIACIONES BANCARIAS </t>
  </si>
  <si>
    <t>17</t>
  </si>
  <si>
    <t>Informes de arancel judicial</t>
  </si>
  <si>
    <t>34</t>
  </si>
  <si>
    <t>173300-IV</t>
  </si>
  <si>
    <t>DIVISIÓN DE CONTABILIDAD</t>
  </si>
  <si>
    <t>05</t>
  </si>
  <si>
    <t>BALANCES GENERALES</t>
  </si>
  <si>
    <t>06</t>
  </si>
  <si>
    <t>BOLETINES</t>
  </si>
  <si>
    <t>06.01</t>
  </si>
  <si>
    <t>Boletines Diarios de Tesorería</t>
  </si>
  <si>
    <t>Certificaciones de Ingresos y Retenciones</t>
  </si>
  <si>
    <t>11</t>
  </si>
  <si>
    <t xml:space="preserve">COMPROBANTES </t>
  </si>
  <si>
    <t>11.01</t>
  </si>
  <si>
    <t>Comprobantes Contables</t>
  </si>
  <si>
    <t>27</t>
  </si>
  <si>
    <t>LIBROS CONTABLES</t>
  </si>
  <si>
    <t>27.01</t>
  </si>
  <si>
    <t xml:space="preserve">Libros Contables  </t>
  </si>
  <si>
    <t>173400-IV</t>
  </si>
  <si>
    <t>DIVISIÓN DE FONDOS ESPECIALES Y COBRO COACTIVO</t>
  </si>
  <si>
    <t>20</t>
  </si>
  <si>
    <t>EXPEDIENTES DE PROCESOS DE COBRO COATIVO</t>
  </si>
  <si>
    <t>174000-IV</t>
  </si>
  <si>
    <t>UNIDAD INFORMÁTICA</t>
  </si>
  <si>
    <t>26.02</t>
  </si>
  <si>
    <t>28</t>
  </si>
  <si>
    <t>36.08</t>
  </si>
  <si>
    <t>Planes Estratégicos de Tecnología</t>
  </si>
  <si>
    <t>42</t>
  </si>
  <si>
    <t>REGISTROS DE SOPORTE TÉCNICO</t>
  </si>
  <si>
    <t>174100-IV</t>
  </si>
  <si>
    <t>DIVISIÓN DE EJECUCIÓN PROYECTOS</t>
  </si>
  <si>
    <t>174200-IV</t>
  </si>
  <si>
    <t>DIVISIÓN DE SISTEMAS DE INGENIERÍA</t>
  </si>
  <si>
    <t>174300-IV</t>
  </si>
  <si>
    <t>SECCIÓN DE SOPORTE TÉCNICO Y LOGÍSTICO</t>
  </si>
  <si>
    <t>175000-IV</t>
  </si>
  <si>
    <t>UNIDAD DE ASISTENCIA LEGAL</t>
  </si>
  <si>
    <t>175100-IV</t>
  </si>
  <si>
    <t>DIVISIÓN DE PROCESOS</t>
  </si>
  <si>
    <t>175200-IV</t>
  </si>
  <si>
    <t>DIVISIÓN DE CONTRATOS</t>
  </si>
  <si>
    <t>15</t>
  </si>
  <si>
    <t>15.01</t>
  </si>
  <si>
    <t>Contratos de arrendamiento</t>
  </si>
  <si>
    <t>15.02</t>
  </si>
  <si>
    <t>Contratos de comodato</t>
  </si>
  <si>
    <t>15.03</t>
  </si>
  <si>
    <t>Contratos de compraventa</t>
  </si>
  <si>
    <t>15.04</t>
  </si>
  <si>
    <t>Contratos de interventoría</t>
  </si>
  <si>
    <t>15.05</t>
  </si>
  <si>
    <t>Contratos de obra</t>
  </si>
  <si>
    <t>15.06</t>
  </si>
  <si>
    <t>Contratos de permuta</t>
  </si>
  <si>
    <t>15.07</t>
  </si>
  <si>
    <t>Contratos de prestación de servicios</t>
  </si>
  <si>
    <t>15.08</t>
  </si>
  <si>
    <t>Contratos de suministro</t>
  </si>
  <si>
    <t>16</t>
  </si>
  <si>
    <t>16.01</t>
  </si>
  <si>
    <t>Convenios interadministrativos</t>
  </si>
  <si>
    <t>29</t>
  </si>
  <si>
    <t>LICITACIONES PUBLICAS</t>
  </si>
  <si>
    <t>175300-IV</t>
  </si>
  <si>
    <t>DIVISIÓN DE APOYO LEGAL</t>
  </si>
  <si>
    <t>175400-IV</t>
  </si>
  <si>
    <t>SECCIÓN DE COBRO COACTIVO</t>
  </si>
  <si>
    <t>176000-IV</t>
  </si>
  <si>
    <t>UNIDAD ADMINISTRATIVA</t>
  </si>
  <si>
    <t>176100-IV</t>
  </si>
  <si>
    <t>DIRECCIÓN DE LA UNIDAD</t>
  </si>
  <si>
    <t>176110-IV</t>
  </si>
  <si>
    <t>SECCIÓN CORRESPONDENCIA DEL CONSEJO SUPERIOR DE LA JUDICATURA</t>
  </si>
  <si>
    <t>176120-IV</t>
  </si>
  <si>
    <t>SECCIÓN DE CENTRO DE DOCUMENTACIÓN</t>
  </si>
  <si>
    <t>176130-IV</t>
  </si>
  <si>
    <t>SECCIÓN DE INMUEBLES Y SEGUROS</t>
  </si>
  <si>
    <t>02.03</t>
  </si>
  <si>
    <t>26.01</t>
  </si>
  <si>
    <t>Inventarios de elementos devolutivos</t>
  </si>
  <si>
    <t>176200-IV</t>
  </si>
  <si>
    <t>DIVISIÓN DE SERVICIOS ADMINISTRATIVOS</t>
  </si>
  <si>
    <t>176210-IV</t>
  </si>
  <si>
    <t>SECCIÓN DE COMPRAS</t>
  </si>
  <si>
    <t>33</t>
  </si>
  <si>
    <t>36.05</t>
  </si>
  <si>
    <t>176220-IV</t>
  </si>
  <si>
    <t>SECCIÓN DE SERVICIOS TÉCNICOS</t>
  </si>
  <si>
    <t>21</t>
  </si>
  <si>
    <t>35</t>
  </si>
  <si>
    <t>176230-IV</t>
  </si>
  <si>
    <t>SECCIÓN DE TRANSPORTES</t>
  </si>
  <si>
    <t>22</t>
  </si>
  <si>
    <t>26.04</t>
  </si>
  <si>
    <t>Inventarios Parque Automotor</t>
  </si>
  <si>
    <t>176300-IV</t>
  </si>
  <si>
    <t>DIVISIÓN DE ALMACÉN E INVENTARIOS</t>
  </si>
  <si>
    <t>02.08</t>
  </si>
  <si>
    <t>Actas de egreso de almacén</t>
  </si>
  <si>
    <t>02.09</t>
  </si>
  <si>
    <t>Actas de ingreso de almacén</t>
  </si>
  <si>
    <t>177000-IV</t>
  </si>
  <si>
    <t>UNIDAD DE INFRAESTRUCTURA FÍSICA</t>
  </si>
  <si>
    <t>177100-IV</t>
  </si>
  <si>
    <t>DIVISIÓN DE DISEÑO</t>
  </si>
  <si>
    <t>177200-IV</t>
  </si>
  <si>
    <t>DIVISIÓN DE SUPERVISIÓN Y EJECUCIÓN</t>
  </si>
  <si>
    <t>177300-IV</t>
  </si>
  <si>
    <t>DIVISIÓN DE CONSTRUCCIÓN Y MANTENIMIENTO</t>
  </si>
  <si>
    <t>178300-IV</t>
  </si>
  <si>
    <t>OFICINA DE COMUNICACIONES</t>
  </si>
  <si>
    <t>36.06</t>
  </si>
  <si>
    <t>Planes de Comunicaciones</t>
  </si>
  <si>
    <t xml:space="preserve">Control de Versiones </t>
  </si>
  <si>
    <t>Número de Revisión</t>
  </si>
  <si>
    <t>Fecha</t>
  </si>
  <si>
    <t xml:space="preserve">Sección </t>
  </si>
  <si>
    <t>Cambios Realizados</t>
  </si>
  <si>
    <t>Todo el Documento</t>
  </si>
  <si>
    <t xml:space="preserve">Creación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</si>
</sst>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name val="Arial"/>
      <family val="2"/>
    </font>
    <font>
      <sz val="10"/>
      <color theme="1"/>
      <name val="Arial"/>
      <family val="2"/>
    </font>
    <font>
      <sz val="11"/>
      <color theme="1"/>
      <name val="Arial"/>
      <family val="2"/>
    </font>
    <font>
      <b/>
      <sz val="10"/>
      <color theme="1"/>
      <name val="Arial"/>
      <family val="2"/>
    </font>
    <font>
      <b/>
      <sz val="11"/>
      <color theme="1"/>
      <name val="Arial"/>
      <family val="2"/>
    </font>
    <font>
      <sz val="10"/>
      <name val="Arial"/>
      <family val="2"/>
    </font>
    <font>
      <sz val="12"/>
      <name val="Arial"/>
      <family val="2"/>
    </font>
    <font>
      <b/>
      <sz val="11"/>
      <name val="Arial"/>
      <family val="2"/>
    </font>
    <font>
      <sz val="10"/>
      <color rgb="FF000000"/>
      <name val="Arial"/>
      <family val="2"/>
    </font>
    <font>
      <sz val="10"/>
      <color rgb="FF000000"/>
      <name val="Arial"/>
      <family val="2"/>
      <charset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tint="-0.14999847407452621"/>
        <bgColor rgb="FFD8D8D8"/>
      </patternFill>
    </fill>
    <fill>
      <patternFill patternType="solid">
        <fgColor rgb="FFFFFFFF"/>
        <bgColor rgb="FF00000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00">
    <xf numFmtId="0" fontId="0" fillId="0" borderId="0" xfId="0"/>
    <xf numFmtId="0" fontId="0" fillId="2" borderId="0" xfId="0" applyFill="1"/>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14" fontId="2" fillId="0" borderId="1" xfId="0" applyNumberFormat="1" applyFont="1" applyBorder="1" applyAlignment="1">
      <alignment horizontal="center" vertical="center"/>
    </xf>
    <xf numFmtId="0" fontId="3" fillId="2" borderId="0" xfId="0" applyFont="1" applyFill="1"/>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wrapText="1"/>
    </xf>
    <xf numFmtId="0" fontId="1" fillId="2" borderId="0" xfId="0" applyFont="1" applyFill="1"/>
    <xf numFmtId="0" fontId="0" fillId="0" borderId="1" xfId="0" applyBorder="1"/>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8" fillId="2" borderId="0" xfId="0" applyFont="1" applyFill="1" applyAlignment="1">
      <alignment horizontal="center" vertical="center" wrapText="1"/>
    </xf>
    <xf numFmtId="0" fontId="3" fillId="0" borderId="0" xfId="0" applyFont="1" applyAlignment="1">
      <alignment horizontal="left" vertical="center"/>
    </xf>
    <xf numFmtId="0" fontId="5" fillId="2" borderId="0" xfId="0" applyFont="1" applyFill="1" applyAlignment="1">
      <alignment horizontal="center" vertical="center" wrapText="1"/>
    </xf>
    <xf numFmtId="0" fontId="3" fillId="2" borderId="0" xfId="0" applyFont="1" applyFill="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wrapText="1"/>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49" fontId="1" fillId="0" borderId="1" xfId="0" applyNumberFormat="1" applyFont="1" applyBorder="1" applyAlignment="1">
      <alignment horizontal="center" wrapText="1"/>
    </xf>
    <xf numFmtId="0" fontId="1" fillId="2" borderId="0" xfId="0" applyFont="1" applyFill="1" applyAlignment="1">
      <alignment horizontal="center"/>
    </xf>
    <xf numFmtId="0" fontId="3" fillId="0" borderId="0" xfId="0" applyFont="1"/>
    <xf numFmtId="0" fontId="3" fillId="2" borderId="0" xfId="0" applyFont="1" applyFill="1" applyAlignment="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Alignment="1">
      <alignment horizontal="center" vertical="center"/>
    </xf>
    <xf numFmtId="0" fontId="6"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2" borderId="0" xfId="0" applyFont="1" applyFill="1" applyAlignment="1">
      <alignment vertical="center"/>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0" fontId="6" fillId="0" borderId="1" xfId="0" applyFont="1" applyBorder="1" applyAlignment="1">
      <alignment horizontal="left" vertical="center" wrapText="1"/>
    </xf>
    <xf numFmtId="49" fontId="2" fillId="2"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1" xfId="0" applyFont="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xf>
    <xf numFmtId="0" fontId="2" fillId="2" borderId="1" xfId="0" applyFont="1" applyFill="1" applyBorder="1" applyAlignment="1">
      <alignment vertical="center"/>
    </xf>
    <xf numFmtId="0" fontId="0" fillId="2" borderId="0" xfId="0" applyFill="1" applyAlignment="1">
      <alignment vertical="center"/>
    </xf>
    <xf numFmtId="0" fontId="0" fillId="2" borderId="0" xfId="0" applyFill="1" applyAlignment="1">
      <alignment horizontal="left" vertical="center"/>
    </xf>
    <xf numFmtId="49" fontId="0" fillId="2" borderId="0" xfId="0" applyNumberFormat="1" applyFill="1" applyAlignment="1">
      <alignment horizontal="center" vertical="center"/>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2" fillId="2" borderId="1" xfId="0" applyFont="1" applyFill="1" applyBorder="1" applyAlignment="1">
      <alignment horizontal="left" vertical="center"/>
    </xf>
    <xf numFmtId="0" fontId="0" fillId="2" borderId="0" xfId="0" applyFill="1" applyAlignment="1">
      <alignment vertical="center" wrapText="1"/>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6" fillId="2" borderId="1" xfId="0" applyFont="1" applyFill="1" applyBorder="1" applyAlignment="1">
      <alignment vertical="center" wrapText="1"/>
    </xf>
    <xf numFmtId="49" fontId="2" fillId="2" borderId="1" xfId="0" applyNumberFormat="1" applyFont="1" applyFill="1" applyBorder="1" applyAlignment="1">
      <alignment horizontal="center" vertical="center"/>
    </xf>
    <xf numFmtId="49" fontId="6" fillId="2" borderId="1" xfId="0" applyNumberFormat="1" applyFont="1" applyFill="1" applyBorder="1" applyAlignment="1">
      <alignment vertical="center" wrapText="1"/>
    </xf>
    <xf numFmtId="0" fontId="9" fillId="0" borderId="1" xfId="0" applyFont="1" applyBorder="1" applyAlignment="1">
      <alignment horizontal="left" vertical="center"/>
    </xf>
    <xf numFmtId="49" fontId="2" fillId="0" borderId="1" xfId="0" applyNumberFormat="1" applyFont="1" applyBorder="1" applyAlignment="1">
      <alignment vertical="center" wrapText="1"/>
    </xf>
    <xf numFmtId="0" fontId="6" fillId="6" borderId="1" xfId="0" applyFont="1" applyFill="1" applyBorder="1" applyAlignment="1">
      <alignment vertical="center" wrapText="1"/>
    </xf>
    <xf numFmtId="0" fontId="1" fillId="0" borderId="0" xfId="0" applyFont="1"/>
    <xf numFmtId="49" fontId="6" fillId="0" borderId="1" xfId="0" applyNumberFormat="1" applyFont="1" applyBorder="1" applyAlignment="1">
      <alignment horizontal="left" vertical="center" wrapText="1"/>
    </xf>
    <xf numFmtId="0" fontId="0" fillId="0" borderId="0" xfId="0" applyAlignment="1">
      <alignment horizontal="left" vertical="center"/>
    </xf>
    <xf numFmtId="0" fontId="5"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0" fillId="7" borderId="1" xfId="0" applyFont="1" applyFill="1" applyBorder="1" applyAlignment="1">
      <alignment wrapText="1"/>
    </xf>
    <xf numFmtId="0" fontId="1" fillId="2" borderId="0" xfId="0" applyFont="1" applyFill="1" applyAlignment="1">
      <alignment vertical="center"/>
    </xf>
    <xf numFmtId="0" fontId="10" fillId="7" borderId="1" xfId="0" applyFont="1" applyFill="1" applyBorder="1" applyAlignment="1">
      <alignment vertical="center" wrapText="1"/>
    </xf>
    <xf numFmtId="0" fontId="2" fillId="2"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0" fillId="2" borderId="0" xfId="0" applyFill="1" applyAlignment="1">
      <alignment horizontal="center" vertical="center"/>
    </xf>
    <xf numFmtId="0" fontId="10" fillId="0" borderId="7" xfId="0" applyFont="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10" fillId="0" borderId="7" xfId="0" applyFont="1" applyBorder="1" applyAlignment="1">
      <alignment horizontal="left" vertical="center" wrapText="1"/>
    </xf>
    <xf numFmtId="0" fontId="10" fillId="0" borderId="3" xfId="0" applyFont="1" applyBorder="1" applyAlignment="1">
      <alignment vertical="center" wrapText="1"/>
    </xf>
    <xf numFmtId="14" fontId="9" fillId="0" borderId="1" xfId="0" applyNumberFormat="1" applyFont="1" applyBorder="1" applyAlignment="1">
      <alignment horizontal="center" vertical="center"/>
    </xf>
    <xf numFmtId="0" fontId="9" fillId="0" borderId="1" xfId="0" applyFont="1" applyBorder="1" applyAlignment="1">
      <alignment vertical="center" wrapText="1"/>
    </xf>
  </cellXfs>
  <cellStyles count="2">
    <cellStyle name="Normal" xfId="0" builtinId="0"/>
    <cellStyle name="Normal 3" xfId="1" xr:uid="{7DADB46A-793B-41E6-A635-D934A934A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1352550</xdr:colOff>
      <xdr:row>24</xdr:row>
      <xdr:rowOff>57150</xdr:rowOff>
    </xdr:from>
    <xdr:ext cx="0" cy="0"/>
    <xdr:pic>
      <xdr:nvPicPr>
        <xdr:cNvPr id="8" name="image1.png">
          <a:extLst>
            <a:ext uri="{FF2B5EF4-FFF2-40B4-BE49-F238E27FC236}">
              <a16:creationId xmlns:a16="http://schemas.microsoft.com/office/drawing/2014/main" id="{11DE7D65-88A5-4538-9383-C1CFD936A030}"/>
            </a:ext>
          </a:extLst>
        </xdr:cNvPr>
        <xdr:cNvPicPr preferRelativeResize="0"/>
      </xdr:nvPicPr>
      <xdr:blipFill>
        <a:blip xmlns:r="http://schemas.openxmlformats.org/officeDocument/2006/relationships" r:embed="rId1" cstate="print"/>
        <a:stretch>
          <a:fillRect/>
        </a:stretch>
      </xdr:blipFill>
      <xdr:spPr>
        <a:xfrm>
          <a:off x="4619625" y="1076325"/>
          <a:ext cx="0" cy="0"/>
        </a:xfrm>
        <a:prstGeom prst="rect">
          <a:avLst/>
        </a:prstGeom>
        <a:noFill/>
      </xdr:spPr>
    </xdr:pic>
    <xdr:clientData fLocksWithSheet="0"/>
  </xdr:oneCellAnchor>
  <xdr:oneCellAnchor>
    <xdr:from>
      <xdr:col>0</xdr:col>
      <xdr:colOff>2171700</xdr:colOff>
      <xdr:row>5</xdr:row>
      <xdr:rowOff>142875</xdr:rowOff>
    </xdr:from>
    <xdr:ext cx="0" cy="0"/>
    <xdr:pic>
      <xdr:nvPicPr>
        <xdr:cNvPr id="9" name="image1.png">
          <a:extLst>
            <a:ext uri="{FF2B5EF4-FFF2-40B4-BE49-F238E27FC236}">
              <a16:creationId xmlns:a16="http://schemas.microsoft.com/office/drawing/2014/main" id="{0FD1D7B3-0FC8-465E-921E-36FC102667E8}"/>
            </a:ext>
          </a:extLst>
        </xdr:cNvPr>
        <xdr:cNvPicPr preferRelativeResize="0"/>
      </xdr:nvPicPr>
      <xdr:blipFill>
        <a:blip xmlns:r="http://schemas.openxmlformats.org/officeDocument/2006/relationships" r:embed="rId1" cstate="print"/>
        <a:stretch>
          <a:fillRect/>
        </a:stretch>
      </xdr:blipFill>
      <xdr:spPr>
        <a:xfrm>
          <a:off x="2171700" y="981075"/>
          <a:ext cx="0" cy="0"/>
        </a:xfrm>
        <a:prstGeom prst="rect">
          <a:avLst/>
        </a:prstGeom>
        <a:noFill/>
      </xdr:spPr>
    </xdr:pic>
    <xdr:clientData fLocksWithSheet="0"/>
  </xdr:oneCellAnchor>
  <xdr:oneCellAnchor>
    <xdr:from>
      <xdr:col>0</xdr:col>
      <xdr:colOff>2543175</xdr:colOff>
      <xdr:row>24</xdr:row>
      <xdr:rowOff>28575</xdr:rowOff>
    </xdr:from>
    <xdr:ext cx="0" cy="0"/>
    <xdr:pic>
      <xdr:nvPicPr>
        <xdr:cNvPr id="10" name="image1.png">
          <a:extLst>
            <a:ext uri="{FF2B5EF4-FFF2-40B4-BE49-F238E27FC236}">
              <a16:creationId xmlns:a16="http://schemas.microsoft.com/office/drawing/2014/main" id="{15E01374-D4A6-4DCC-8A7C-F45072909DD6}"/>
            </a:ext>
          </a:extLst>
        </xdr:cNvPr>
        <xdr:cNvPicPr preferRelativeResize="0"/>
      </xdr:nvPicPr>
      <xdr:blipFill>
        <a:blip xmlns:r="http://schemas.openxmlformats.org/officeDocument/2006/relationships" r:embed="rId1" cstate="print"/>
        <a:stretch>
          <a:fillRect/>
        </a:stretch>
      </xdr:blipFill>
      <xdr:spPr>
        <a:xfrm>
          <a:off x="2457450" y="1047750"/>
          <a:ext cx="0" cy="0"/>
        </a:xfrm>
        <a:prstGeom prst="rect">
          <a:avLst/>
        </a:prstGeom>
        <a:noFill/>
      </xdr:spPr>
    </xdr:pic>
    <xdr:clientData fLocksWithSheet="0"/>
  </xdr:oneCellAnchor>
  <xdr:oneCellAnchor>
    <xdr:from>
      <xdr:col>2</xdr:col>
      <xdr:colOff>1352550</xdr:colOff>
      <xdr:row>24</xdr:row>
      <xdr:rowOff>57150</xdr:rowOff>
    </xdr:from>
    <xdr:ext cx="0" cy="0"/>
    <xdr:pic>
      <xdr:nvPicPr>
        <xdr:cNvPr id="2" name="image1.png">
          <a:extLst>
            <a:ext uri="{FF2B5EF4-FFF2-40B4-BE49-F238E27FC236}">
              <a16:creationId xmlns:a16="http://schemas.microsoft.com/office/drawing/2014/main" id="{4C671B0A-219E-4698-825D-CC88DDF441EC}"/>
            </a:ext>
          </a:extLst>
        </xdr:cNvPr>
        <xdr:cNvPicPr preferRelativeResize="0"/>
      </xdr:nvPicPr>
      <xdr:blipFill>
        <a:blip xmlns:r="http://schemas.openxmlformats.org/officeDocument/2006/relationships" r:embed="rId1" cstate="print"/>
        <a:stretch>
          <a:fillRect/>
        </a:stretch>
      </xdr:blipFill>
      <xdr:spPr>
        <a:xfrm>
          <a:off x="4610100" y="819150"/>
          <a:ext cx="0" cy="0"/>
        </a:xfrm>
        <a:prstGeom prst="rect">
          <a:avLst/>
        </a:prstGeom>
        <a:noFill/>
      </xdr:spPr>
    </xdr:pic>
    <xdr:clientData fLocksWithSheet="0"/>
  </xdr:oneCellAnchor>
  <xdr:oneCellAnchor>
    <xdr:from>
      <xdr:col>0</xdr:col>
      <xdr:colOff>2171700</xdr:colOff>
      <xdr:row>5</xdr:row>
      <xdr:rowOff>142875</xdr:rowOff>
    </xdr:from>
    <xdr:ext cx="0" cy="0"/>
    <xdr:pic>
      <xdr:nvPicPr>
        <xdr:cNvPr id="3" name="image1.png">
          <a:extLst>
            <a:ext uri="{FF2B5EF4-FFF2-40B4-BE49-F238E27FC236}">
              <a16:creationId xmlns:a16="http://schemas.microsoft.com/office/drawing/2014/main" id="{B0A60ACD-2F9A-4E08-9ADA-7049E89A272E}"/>
            </a:ext>
          </a:extLst>
        </xdr:cNvPr>
        <xdr:cNvPicPr preferRelativeResize="0"/>
      </xdr:nvPicPr>
      <xdr:blipFill>
        <a:blip xmlns:r="http://schemas.openxmlformats.org/officeDocument/2006/relationships" r:embed="rId1" cstate="print"/>
        <a:stretch>
          <a:fillRect/>
        </a:stretch>
      </xdr:blipFill>
      <xdr:spPr>
        <a:xfrm>
          <a:off x="2171700" y="714375"/>
          <a:ext cx="0" cy="0"/>
        </a:xfrm>
        <a:prstGeom prst="rect">
          <a:avLst/>
        </a:prstGeom>
        <a:noFill/>
      </xdr:spPr>
    </xdr:pic>
    <xdr:clientData fLocksWithSheet="0"/>
  </xdr:oneCellAnchor>
  <xdr:oneCellAnchor>
    <xdr:from>
      <xdr:col>0</xdr:col>
      <xdr:colOff>2543175</xdr:colOff>
      <xdr:row>24</xdr:row>
      <xdr:rowOff>28575</xdr:rowOff>
    </xdr:from>
    <xdr:ext cx="0" cy="0"/>
    <xdr:pic>
      <xdr:nvPicPr>
        <xdr:cNvPr id="4" name="image1.png">
          <a:extLst>
            <a:ext uri="{FF2B5EF4-FFF2-40B4-BE49-F238E27FC236}">
              <a16:creationId xmlns:a16="http://schemas.microsoft.com/office/drawing/2014/main" id="{64157A77-AC77-4574-BA58-0E2D362B63AF}"/>
            </a:ext>
          </a:extLst>
        </xdr:cNvPr>
        <xdr:cNvPicPr preferRelativeResize="0"/>
      </xdr:nvPicPr>
      <xdr:blipFill>
        <a:blip xmlns:r="http://schemas.openxmlformats.org/officeDocument/2006/relationships" r:embed="rId1" cstate="print"/>
        <a:stretch>
          <a:fillRect/>
        </a:stretch>
      </xdr:blipFill>
      <xdr:spPr>
        <a:xfrm>
          <a:off x="2457450" y="790575"/>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838200</xdr:colOff>
      <xdr:row>6</xdr:row>
      <xdr:rowOff>0</xdr:rowOff>
    </xdr:from>
    <xdr:ext cx="0" cy="0"/>
    <xdr:pic>
      <xdr:nvPicPr>
        <xdr:cNvPr id="2" name="image1.png">
          <a:extLst>
            <a:ext uri="{FF2B5EF4-FFF2-40B4-BE49-F238E27FC236}">
              <a16:creationId xmlns:a16="http://schemas.microsoft.com/office/drawing/2014/main" id="{F6724E05-154A-42BC-B84B-B20204F09F41}"/>
            </a:ext>
          </a:extLst>
        </xdr:cNvPr>
        <xdr:cNvPicPr preferRelativeResize="0"/>
      </xdr:nvPicPr>
      <xdr:blipFill>
        <a:blip xmlns:r="http://schemas.openxmlformats.org/officeDocument/2006/relationships" r:embed="rId1" cstate="print"/>
        <a:stretch>
          <a:fillRect/>
        </a:stretch>
      </xdr:blipFill>
      <xdr:spPr>
        <a:xfrm>
          <a:off x="4829175" y="1676400"/>
          <a:ext cx="0" cy="0"/>
        </a:xfrm>
        <a:prstGeom prst="rect">
          <a:avLst/>
        </a:prstGeom>
        <a:noFill/>
      </xdr:spPr>
    </xdr:pic>
    <xdr:clientData fLocksWithSheet="0"/>
  </xdr:oneCellAnchor>
  <xdr:twoCellAnchor editAs="oneCell">
    <xdr:from>
      <xdr:col>0</xdr:col>
      <xdr:colOff>126999</xdr:colOff>
      <xdr:row>1</xdr:row>
      <xdr:rowOff>52916</xdr:rowOff>
    </xdr:from>
    <xdr:to>
      <xdr:col>3</xdr:col>
      <xdr:colOff>514349</xdr:colOff>
      <xdr:row>2</xdr:row>
      <xdr:rowOff>640535</xdr:rowOff>
    </xdr:to>
    <xdr:pic>
      <xdr:nvPicPr>
        <xdr:cNvPr id="4" name="image1.jpeg">
          <a:extLst>
            <a:ext uri="{FF2B5EF4-FFF2-40B4-BE49-F238E27FC236}">
              <a16:creationId xmlns:a16="http://schemas.microsoft.com/office/drawing/2014/main" id="{219FEDD9-2EEB-4DAD-9D4D-38C63ADDC6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999" y="243416"/>
          <a:ext cx="3368675" cy="105434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1393-125C-4034-BDDC-06AC3C6115C3}">
  <sheetPr codeName="Hoja1"/>
  <dimension ref="A1:X197"/>
  <sheetViews>
    <sheetView showGridLines="0" topLeftCell="A37" workbookViewId="0">
      <selection activeCell="C63" sqref="C63"/>
    </sheetView>
  </sheetViews>
  <sheetFormatPr defaultColWidth="11.42578125" defaultRowHeight="15"/>
  <cols>
    <col min="1" max="1" width="36.85546875" customWidth="1"/>
    <col min="2" max="2" width="12" customWidth="1"/>
    <col min="3" max="3" width="39" customWidth="1"/>
    <col min="4" max="4" width="12.140625" customWidth="1"/>
    <col min="5" max="5" width="9.7109375" style="1" customWidth="1"/>
    <col min="6" max="6" width="1.5703125" style="1" bestFit="1" customWidth="1"/>
    <col min="7" max="24" width="11.5703125" style="1"/>
  </cols>
  <sheetData>
    <row r="1" spans="1:6">
      <c r="A1" s="2" t="s">
        <v>0</v>
      </c>
      <c r="B1" s="3" t="s">
        <v>1</v>
      </c>
      <c r="C1" s="3" t="s">
        <v>2</v>
      </c>
      <c r="D1" s="3" t="s">
        <v>1</v>
      </c>
    </row>
    <row r="2" spans="1:6" ht="15.75">
      <c r="A2" s="16" t="s">
        <v>3</v>
      </c>
      <c r="B2" s="12">
        <f t="shared" ref="B2:B33" si="0">VLOOKUP(A2,$A$130:$B$207,2,0)</f>
        <v>1</v>
      </c>
      <c r="C2" s="27" t="s">
        <v>4</v>
      </c>
      <c r="D2" s="15" t="str">
        <f>+CONCATENATE(B2,F2,E2)</f>
        <v>1.1</v>
      </c>
      <c r="E2" s="1">
        <v>1</v>
      </c>
      <c r="F2" s="1" t="s">
        <v>5</v>
      </c>
    </row>
    <row r="3" spans="1:6">
      <c r="A3" s="23" t="s">
        <v>3</v>
      </c>
      <c r="B3" s="12">
        <f t="shared" si="0"/>
        <v>1</v>
      </c>
      <c r="C3" s="26" t="s">
        <v>6</v>
      </c>
      <c r="D3" s="15" t="str">
        <f t="shared" ref="D3:D68" si="1">+CONCATENATE(B3,F3,E3)</f>
        <v>1.2</v>
      </c>
      <c r="E3" s="1">
        <v>2</v>
      </c>
      <c r="F3" s="1" t="s">
        <v>5</v>
      </c>
    </row>
    <row r="4" spans="1:6">
      <c r="A4" s="24" t="s">
        <v>3</v>
      </c>
      <c r="B4" s="12">
        <f t="shared" si="0"/>
        <v>1</v>
      </c>
      <c r="C4" s="26" t="s">
        <v>7</v>
      </c>
      <c r="D4" s="15" t="str">
        <f t="shared" si="1"/>
        <v>1.3</v>
      </c>
      <c r="E4" s="1">
        <v>3</v>
      </c>
      <c r="F4" s="1" t="s">
        <v>5</v>
      </c>
    </row>
    <row r="5" spans="1:6" ht="15.75">
      <c r="A5" s="16" t="s">
        <v>3</v>
      </c>
      <c r="B5" s="12">
        <f t="shared" si="0"/>
        <v>1</v>
      </c>
      <c r="C5" s="27" t="s">
        <v>8</v>
      </c>
      <c r="D5" s="15" t="str">
        <f t="shared" si="1"/>
        <v>1.4</v>
      </c>
      <c r="E5" s="1">
        <v>4</v>
      </c>
      <c r="F5" s="1" t="s">
        <v>5</v>
      </c>
    </row>
    <row r="6" spans="1:6" ht="29.25">
      <c r="A6" s="23" t="s">
        <v>9</v>
      </c>
      <c r="B6" s="12">
        <f t="shared" si="0"/>
        <v>2</v>
      </c>
      <c r="C6" s="26" t="s">
        <v>10</v>
      </c>
      <c r="D6" s="15" t="str">
        <f t="shared" si="1"/>
        <v>2.1</v>
      </c>
      <c r="E6" s="1">
        <v>1</v>
      </c>
      <c r="F6" s="1" t="s">
        <v>5</v>
      </c>
    </row>
    <row r="7" spans="1:6">
      <c r="A7" s="23" t="s">
        <v>9</v>
      </c>
      <c r="B7" s="12">
        <f t="shared" si="0"/>
        <v>2</v>
      </c>
      <c r="C7" s="26" t="s">
        <v>11</v>
      </c>
      <c r="D7" s="15" t="str">
        <f t="shared" si="1"/>
        <v>2.2</v>
      </c>
      <c r="E7" s="1">
        <v>2</v>
      </c>
      <c r="F7" s="1" t="s">
        <v>5</v>
      </c>
    </row>
    <row r="8" spans="1:6" ht="15.75">
      <c r="A8" s="16" t="s">
        <v>9</v>
      </c>
      <c r="B8" s="12">
        <f t="shared" si="0"/>
        <v>2</v>
      </c>
      <c r="C8" s="27" t="s">
        <v>12</v>
      </c>
      <c r="D8" s="15" t="str">
        <f t="shared" si="1"/>
        <v>2.3</v>
      </c>
      <c r="E8" s="1">
        <v>3</v>
      </c>
      <c r="F8" s="1" t="s">
        <v>5</v>
      </c>
    </row>
    <row r="9" spans="1:6">
      <c r="A9" s="23" t="s">
        <v>9</v>
      </c>
      <c r="B9" s="12">
        <f t="shared" si="0"/>
        <v>2</v>
      </c>
      <c r="C9" s="26" t="s">
        <v>13</v>
      </c>
      <c r="D9" s="15" t="str">
        <f t="shared" si="1"/>
        <v>2.4</v>
      </c>
      <c r="E9" s="1">
        <v>4</v>
      </c>
      <c r="F9" s="1" t="s">
        <v>5</v>
      </c>
    </row>
    <row r="10" spans="1:6" ht="30.75">
      <c r="A10" s="16" t="s">
        <v>9</v>
      </c>
      <c r="B10" s="12">
        <f t="shared" si="0"/>
        <v>2</v>
      </c>
      <c r="C10" s="27" t="s">
        <v>14</v>
      </c>
      <c r="D10" s="15" t="str">
        <f t="shared" si="1"/>
        <v>2.5</v>
      </c>
      <c r="E10" s="1">
        <v>5</v>
      </c>
      <c r="F10" s="1" t="s">
        <v>5</v>
      </c>
    </row>
    <row r="11" spans="1:6" ht="29.25">
      <c r="A11" s="16" t="s">
        <v>9</v>
      </c>
      <c r="B11" s="12">
        <f t="shared" si="0"/>
        <v>2</v>
      </c>
      <c r="C11" s="26" t="s">
        <v>15</v>
      </c>
      <c r="D11" s="15" t="str">
        <f t="shared" si="1"/>
        <v>2.6</v>
      </c>
      <c r="E11" s="1">
        <v>6</v>
      </c>
      <c r="F11" s="1" t="s">
        <v>5</v>
      </c>
    </row>
    <row r="12" spans="1:6">
      <c r="A12" s="23" t="s">
        <v>9</v>
      </c>
      <c r="B12" s="12">
        <f t="shared" si="0"/>
        <v>2</v>
      </c>
      <c r="C12" s="26" t="s">
        <v>16</v>
      </c>
      <c r="D12" s="15" t="str">
        <f t="shared" si="1"/>
        <v>2.7</v>
      </c>
      <c r="E12" s="1">
        <v>7</v>
      </c>
      <c r="F12" s="1" t="s">
        <v>5</v>
      </c>
    </row>
    <row r="13" spans="1:6" ht="30.75">
      <c r="A13" s="16" t="s">
        <v>9</v>
      </c>
      <c r="B13" s="12">
        <f t="shared" si="0"/>
        <v>2</v>
      </c>
      <c r="C13" s="28" t="s">
        <v>17</v>
      </c>
      <c r="D13" s="15" t="str">
        <f t="shared" si="1"/>
        <v>2.8</v>
      </c>
      <c r="E13" s="1">
        <v>8</v>
      </c>
      <c r="F13" s="1" t="s">
        <v>5</v>
      </c>
    </row>
    <row r="14" spans="1:6" ht="30.75">
      <c r="A14" s="16" t="s">
        <v>9</v>
      </c>
      <c r="B14" s="12">
        <f t="shared" si="0"/>
        <v>2</v>
      </c>
      <c r="C14" s="27" t="s">
        <v>18</v>
      </c>
      <c r="D14" s="15" t="str">
        <f t="shared" si="1"/>
        <v>2.9</v>
      </c>
      <c r="E14" s="1">
        <v>9</v>
      </c>
      <c r="F14" s="1" t="s">
        <v>5</v>
      </c>
    </row>
    <row r="15" spans="1:6" ht="30.75">
      <c r="A15" s="16" t="s">
        <v>9</v>
      </c>
      <c r="B15" s="12">
        <f t="shared" si="0"/>
        <v>2</v>
      </c>
      <c r="C15" s="27" t="s">
        <v>19</v>
      </c>
      <c r="D15" s="15" t="str">
        <f t="shared" si="1"/>
        <v>2.10</v>
      </c>
      <c r="E15" s="1">
        <v>10</v>
      </c>
      <c r="F15" s="1" t="s">
        <v>5</v>
      </c>
    </row>
    <row r="16" spans="1:6">
      <c r="A16" s="16" t="s">
        <v>9</v>
      </c>
      <c r="B16" s="12">
        <f t="shared" si="0"/>
        <v>2</v>
      </c>
      <c r="C16" s="26" t="s">
        <v>20</v>
      </c>
      <c r="D16" s="15" t="str">
        <f t="shared" si="1"/>
        <v>2.11</v>
      </c>
      <c r="E16" s="1">
        <v>11</v>
      </c>
      <c r="F16" s="1" t="s">
        <v>5</v>
      </c>
    </row>
    <row r="17" spans="1:6">
      <c r="A17" s="23" t="s">
        <v>9</v>
      </c>
      <c r="B17" s="12">
        <f t="shared" si="0"/>
        <v>2</v>
      </c>
      <c r="C17" s="26" t="s">
        <v>21</v>
      </c>
      <c r="D17" s="15" t="str">
        <f t="shared" si="1"/>
        <v>2.12</v>
      </c>
      <c r="E17" s="1">
        <v>12</v>
      </c>
      <c r="F17" s="1" t="s">
        <v>5</v>
      </c>
    </row>
    <row r="18" spans="1:6">
      <c r="A18" s="23" t="s">
        <v>9</v>
      </c>
      <c r="B18" s="12">
        <f t="shared" si="0"/>
        <v>2</v>
      </c>
      <c r="C18" s="26" t="s">
        <v>22</v>
      </c>
      <c r="D18" s="15" t="str">
        <f t="shared" si="1"/>
        <v>2.13</v>
      </c>
      <c r="E18" s="1">
        <v>13</v>
      </c>
      <c r="F18" s="1" t="s">
        <v>5</v>
      </c>
    </row>
    <row r="19" spans="1:6" ht="29.25">
      <c r="A19" s="23" t="s">
        <v>9</v>
      </c>
      <c r="B19" s="12">
        <f t="shared" si="0"/>
        <v>2</v>
      </c>
      <c r="C19" s="26" t="s">
        <v>23</v>
      </c>
      <c r="D19" s="15" t="str">
        <f t="shared" si="1"/>
        <v>2.14</v>
      </c>
      <c r="E19" s="1">
        <v>14</v>
      </c>
      <c r="F19" s="1" t="s">
        <v>5</v>
      </c>
    </row>
    <row r="20" spans="1:6">
      <c r="A20" s="23" t="s">
        <v>9</v>
      </c>
      <c r="B20" s="12">
        <f t="shared" si="0"/>
        <v>2</v>
      </c>
      <c r="C20" s="26" t="s">
        <v>24</v>
      </c>
      <c r="D20" s="15" t="str">
        <f t="shared" si="1"/>
        <v>2.15</v>
      </c>
      <c r="E20" s="1">
        <v>15</v>
      </c>
      <c r="F20" s="1" t="s">
        <v>5</v>
      </c>
    </row>
    <row r="21" spans="1:6">
      <c r="A21" s="23" t="s">
        <v>25</v>
      </c>
      <c r="B21" s="12">
        <f t="shared" si="0"/>
        <v>3</v>
      </c>
      <c r="C21" s="26" t="s">
        <v>26</v>
      </c>
      <c r="D21" s="15" t="str">
        <f t="shared" si="1"/>
        <v>3.1</v>
      </c>
      <c r="E21" s="1">
        <v>1</v>
      </c>
      <c r="F21" s="1" t="s">
        <v>5</v>
      </c>
    </row>
    <row r="22" spans="1:6">
      <c r="A22" s="23" t="s">
        <v>25</v>
      </c>
      <c r="B22" s="12">
        <f t="shared" si="0"/>
        <v>3</v>
      </c>
      <c r="C22" s="26" t="s">
        <v>27</v>
      </c>
      <c r="D22" s="15" t="str">
        <f t="shared" si="1"/>
        <v>3.2</v>
      </c>
      <c r="E22" s="1">
        <v>2</v>
      </c>
      <c r="F22" s="1" t="s">
        <v>5</v>
      </c>
    </row>
    <row r="23" spans="1:6" ht="28.5">
      <c r="A23" s="23" t="s">
        <v>28</v>
      </c>
      <c r="B23" s="12">
        <f t="shared" si="0"/>
        <v>4</v>
      </c>
      <c r="C23" s="26"/>
      <c r="D23" s="15"/>
    </row>
    <row r="24" spans="1:6">
      <c r="A24" s="23" t="s">
        <v>29</v>
      </c>
      <c r="B24" s="12">
        <f t="shared" si="0"/>
        <v>7</v>
      </c>
      <c r="C24" s="26"/>
      <c r="D24" s="15"/>
    </row>
    <row r="25" spans="1:6" ht="30">
      <c r="A25" s="16" t="s">
        <v>30</v>
      </c>
      <c r="B25" s="12">
        <f t="shared" si="0"/>
        <v>8</v>
      </c>
      <c r="C25" s="26"/>
      <c r="D25" s="15"/>
    </row>
    <row r="26" spans="1:6" ht="15.75">
      <c r="A26" s="16" t="s">
        <v>31</v>
      </c>
      <c r="B26" s="12">
        <f t="shared" si="0"/>
        <v>9</v>
      </c>
      <c r="C26" s="27"/>
      <c r="D26" s="15"/>
    </row>
    <row r="27" spans="1:6">
      <c r="A27" s="23" t="s">
        <v>32</v>
      </c>
      <c r="B27" s="12">
        <f t="shared" si="0"/>
        <v>5</v>
      </c>
      <c r="C27" s="26" t="s">
        <v>33</v>
      </c>
      <c r="D27" s="15" t="str">
        <f t="shared" si="1"/>
        <v>5.1</v>
      </c>
      <c r="E27" s="1">
        <v>1</v>
      </c>
      <c r="F27" s="1" t="s">
        <v>5</v>
      </c>
    </row>
    <row r="28" spans="1:6">
      <c r="A28" s="16" t="s">
        <v>32</v>
      </c>
      <c r="B28" s="12">
        <f t="shared" si="0"/>
        <v>5</v>
      </c>
      <c r="C28" s="26" t="s">
        <v>34</v>
      </c>
      <c r="D28" s="15" t="str">
        <f t="shared" si="1"/>
        <v>5.2</v>
      </c>
      <c r="E28" s="1">
        <v>2</v>
      </c>
      <c r="F28" s="1" t="s">
        <v>5</v>
      </c>
    </row>
    <row r="29" spans="1:6" ht="29.25">
      <c r="A29" s="23" t="s">
        <v>32</v>
      </c>
      <c r="B29" s="12">
        <f t="shared" si="0"/>
        <v>5</v>
      </c>
      <c r="C29" s="26" t="s">
        <v>35</v>
      </c>
      <c r="D29" s="15" t="str">
        <f t="shared" si="1"/>
        <v>5.3</v>
      </c>
      <c r="E29" s="1">
        <v>3</v>
      </c>
      <c r="F29" s="1" t="s">
        <v>5</v>
      </c>
    </row>
    <row r="30" spans="1:6" ht="29.25">
      <c r="A30" s="16" t="s">
        <v>32</v>
      </c>
      <c r="B30" s="12">
        <f t="shared" si="0"/>
        <v>5</v>
      </c>
      <c r="C30" s="26" t="s">
        <v>36</v>
      </c>
      <c r="D30" s="15" t="str">
        <f t="shared" si="1"/>
        <v>5.4</v>
      </c>
      <c r="E30" s="1">
        <v>4</v>
      </c>
      <c r="F30" s="1" t="s">
        <v>5</v>
      </c>
    </row>
    <row r="31" spans="1:6" ht="15.75">
      <c r="A31" s="16" t="s">
        <v>32</v>
      </c>
      <c r="B31" s="12">
        <f t="shared" si="0"/>
        <v>5</v>
      </c>
      <c r="C31" s="27" t="s">
        <v>37</v>
      </c>
      <c r="D31" s="15" t="str">
        <f t="shared" si="1"/>
        <v>5.5</v>
      </c>
      <c r="E31" s="1">
        <v>5</v>
      </c>
      <c r="F31" s="1" t="s">
        <v>5</v>
      </c>
    </row>
    <row r="32" spans="1:6" ht="15.75">
      <c r="A32" s="16" t="s">
        <v>32</v>
      </c>
      <c r="B32" s="12">
        <f t="shared" si="0"/>
        <v>5</v>
      </c>
      <c r="C32" s="27" t="s">
        <v>38</v>
      </c>
      <c r="D32" s="15" t="str">
        <f t="shared" si="1"/>
        <v>5.6</v>
      </c>
      <c r="E32" s="1">
        <v>6</v>
      </c>
      <c r="F32" s="1" t="s">
        <v>5</v>
      </c>
    </row>
    <row r="33" spans="1:6" ht="45">
      <c r="A33" s="16" t="s">
        <v>39</v>
      </c>
      <c r="B33" s="12">
        <f t="shared" si="0"/>
        <v>10</v>
      </c>
      <c r="C33" s="26"/>
      <c r="D33" s="15"/>
      <c r="F33" s="1" t="s">
        <v>5</v>
      </c>
    </row>
    <row r="34" spans="1:6">
      <c r="A34" s="23" t="s">
        <v>40</v>
      </c>
      <c r="B34" s="12">
        <f t="shared" ref="B34:B65" si="2">VLOOKUP(A34,$A$130:$B$207,2,0)</f>
        <v>6</v>
      </c>
      <c r="C34" s="26"/>
      <c r="D34" s="15"/>
      <c r="F34" s="1" t="s">
        <v>5</v>
      </c>
    </row>
    <row r="35" spans="1:6">
      <c r="A35" s="16" t="s">
        <v>41</v>
      </c>
      <c r="B35" s="12">
        <f t="shared" si="2"/>
        <v>11</v>
      </c>
      <c r="C35" s="26" t="s">
        <v>42</v>
      </c>
      <c r="D35" s="15" t="str">
        <f t="shared" si="1"/>
        <v>11.1</v>
      </c>
      <c r="E35" s="1">
        <v>1</v>
      </c>
      <c r="F35" s="1" t="s">
        <v>5</v>
      </c>
    </row>
    <row r="36" spans="1:6">
      <c r="A36" s="16" t="s">
        <v>41</v>
      </c>
      <c r="B36" s="12">
        <f t="shared" si="2"/>
        <v>11</v>
      </c>
      <c r="C36" s="26" t="s">
        <v>43</v>
      </c>
      <c r="D36" s="15" t="str">
        <f t="shared" si="1"/>
        <v>11.2</v>
      </c>
      <c r="E36" s="1">
        <v>2</v>
      </c>
      <c r="F36" s="1" t="s">
        <v>5</v>
      </c>
    </row>
    <row r="37" spans="1:6" ht="30.75">
      <c r="A37" s="16" t="s">
        <v>44</v>
      </c>
      <c r="B37" s="12">
        <f t="shared" si="2"/>
        <v>12</v>
      </c>
      <c r="C37" s="27" t="s">
        <v>45</v>
      </c>
      <c r="D37" s="15" t="str">
        <f t="shared" si="1"/>
        <v>12.1</v>
      </c>
      <c r="E37" s="1">
        <v>1</v>
      </c>
      <c r="F37" s="1" t="s">
        <v>5</v>
      </c>
    </row>
    <row r="38" spans="1:6" ht="30.75">
      <c r="A38" s="16" t="s">
        <v>44</v>
      </c>
      <c r="B38" s="12">
        <f t="shared" si="2"/>
        <v>12</v>
      </c>
      <c r="C38" s="27" t="s">
        <v>46</v>
      </c>
      <c r="D38" s="15" t="str">
        <f t="shared" si="1"/>
        <v>12.2</v>
      </c>
      <c r="E38" s="1">
        <v>2</v>
      </c>
      <c r="F38" s="1" t="s">
        <v>5</v>
      </c>
    </row>
    <row r="39" spans="1:6">
      <c r="A39" s="23" t="s">
        <v>47</v>
      </c>
      <c r="B39" s="12">
        <f t="shared" si="2"/>
        <v>13</v>
      </c>
      <c r="C39" s="26" t="s">
        <v>48</v>
      </c>
      <c r="D39" s="15" t="str">
        <f t="shared" si="1"/>
        <v>13.1</v>
      </c>
      <c r="E39" s="1">
        <v>1</v>
      </c>
      <c r="F39" s="1" t="s">
        <v>5</v>
      </c>
    </row>
    <row r="40" spans="1:6">
      <c r="A40" s="23" t="s">
        <v>49</v>
      </c>
      <c r="B40" s="12">
        <f t="shared" si="2"/>
        <v>14</v>
      </c>
      <c r="C40" s="26"/>
      <c r="D40" s="15"/>
      <c r="F40" s="1" t="s">
        <v>5</v>
      </c>
    </row>
    <row r="41" spans="1:6" ht="30">
      <c r="A41" s="16" t="s">
        <v>50</v>
      </c>
      <c r="B41" s="12">
        <f t="shared" si="2"/>
        <v>15</v>
      </c>
      <c r="C41" s="27"/>
      <c r="D41" s="15"/>
      <c r="F41" s="1" t="s">
        <v>5</v>
      </c>
    </row>
    <row r="42" spans="1:6">
      <c r="A42" s="16" t="s">
        <v>51</v>
      </c>
      <c r="B42" s="12">
        <f t="shared" si="2"/>
        <v>16</v>
      </c>
      <c r="C42" s="26"/>
      <c r="D42" s="15"/>
      <c r="F42" s="1" t="s">
        <v>5</v>
      </c>
    </row>
    <row r="43" spans="1:6">
      <c r="A43" s="16" t="s">
        <v>52</v>
      </c>
      <c r="B43" s="12">
        <f t="shared" si="2"/>
        <v>17</v>
      </c>
      <c r="C43" s="26"/>
      <c r="D43" s="15"/>
      <c r="F43" s="1" t="s">
        <v>5</v>
      </c>
    </row>
    <row r="44" spans="1:6">
      <c r="A44" s="23" t="s">
        <v>53</v>
      </c>
      <c r="B44" s="12">
        <f t="shared" si="2"/>
        <v>18</v>
      </c>
      <c r="C44" s="26"/>
      <c r="D44" s="15"/>
      <c r="F44" s="1" t="s">
        <v>5</v>
      </c>
    </row>
    <row r="45" spans="1:6">
      <c r="A45" s="16" t="s">
        <v>54</v>
      </c>
      <c r="B45" s="12">
        <f t="shared" si="2"/>
        <v>19</v>
      </c>
      <c r="C45" s="26"/>
      <c r="D45" s="15"/>
      <c r="F45" s="1" t="s">
        <v>5</v>
      </c>
    </row>
    <row r="46" spans="1:6">
      <c r="A46" s="16" t="s">
        <v>55</v>
      </c>
      <c r="B46" s="12">
        <f t="shared" si="2"/>
        <v>20</v>
      </c>
      <c r="C46" s="26"/>
      <c r="D46" s="15"/>
      <c r="F46" s="1" t="s">
        <v>5</v>
      </c>
    </row>
    <row r="47" spans="1:6">
      <c r="A47" s="23" t="s">
        <v>56</v>
      </c>
      <c r="B47" s="12">
        <f t="shared" si="2"/>
        <v>21</v>
      </c>
      <c r="C47" s="26"/>
      <c r="D47" s="15"/>
      <c r="F47" s="1" t="s">
        <v>5</v>
      </c>
    </row>
    <row r="48" spans="1:6" ht="45">
      <c r="A48" s="16" t="s">
        <v>57</v>
      </c>
      <c r="B48" s="12">
        <f t="shared" si="2"/>
        <v>22</v>
      </c>
      <c r="C48" s="27"/>
      <c r="D48" s="15"/>
      <c r="F48" s="1" t="s">
        <v>5</v>
      </c>
    </row>
    <row r="49" spans="1:6">
      <c r="A49" s="16" t="s">
        <v>58</v>
      </c>
      <c r="B49" s="12">
        <f t="shared" si="2"/>
        <v>23</v>
      </c>
      <c r="C49" s="26"/>
      <c r="D49" s="15"/>
      <c r="F49" s="1" t="s">
        <v>5</v>
      </c>
    </row>
    <row r="50" spans="1:6" ht="15.75">
      <c r="A50" s="16" t="s">
        <v>59</v>
      </c>
      <c r="B50" s="12">
        <f t="shared" si="2"/>
        <v>24</v>
      </c>
      <c r="C50" s="27"/>
      <c r="D50" s="15"/>
      <c r="F50" s="1" t="s">
        <v>5</v>
      </c>
    </row>
    <row r="51" spans="1:6">
      <c r="A51" s="23" t="s">
        <v>60</v>
      </c>
      <c r="B51" s="12">
        <f t="shared" si="2"/>
        <v>25</v>
      </c>
      <c r="C51" s="26"/>
      <c r="D51" s="15"/>
      <c r="F51" s="1" t="s">
        <v>5</v>
      </c>
    </row>
    <row r="52" spans="1:6">
      <c r="A52" s="16" t="s">
        <v>61</v>
      </c>
      <c r="B52" s="12">
        <f t="shared" si="2"/>
        <v>26</v>
      </c>
      <c r="C52" s="26"/>
      <c r="D52" s="15"/>
      <c r="F52" s="1" t="s">
        <v>5</v>
      </c>
    </row>
    <row r="53" spans="1:6">
      <c r="A53" s="16" t="s">
        <v>62</v>
      </c>
      <c r="B53" s="12">
        <f t="shared" si="2"/>
        <v>27</v>
      </c>
      <c r="C53" s="26"/>
      <c r="D53" s="15"/>
      <c r="F53" s="1" t="s">
        <v>5</v>
      </c>
    </row>
    <row r="54" spans="1:6" ht="30">
      <c r="A54" s="16" t="s">
        <v>63</v>
      </c>
      <c r="B54" s="12">
        <f t="shared" si="2"/>
        <v>28</v>
      </c>
      <c r="C54" s="27"/>
      <c r="D54" s="15"/>
      <c r="F54" s="1" t="s">
        <v>5</v>
      </c>
    </row>
    <row r="55" spans="1:6" ht="30">
      <c r="A55" s="16" t="s">
        <v>64</v>
      </c>
      <c r="B55" s="12">
        <f t="shared" si="2"/>
        <v>29</v>
      </c>
      <c r="C55" s="27"/>
      <c r="D55" s="15"/>
      <c r="F55" s="1" t="s">
        <v>5</v>
      </c>
    </row>
    <row r="56" spans="1:6" ht="15.75">
      <c r="A56" s="16" t="s">
        <v>65</v>
      </c>
      <c r="B56" s="12">
        <f t="shared" si="2"/>
        <v>30</v>
      </c>
      <c r="C56" s="27"/>
      <c r="D56" s="15"/>
      <c r="F56" s="1" t="s">
        <v>5</v>
      </c>
    </row>
    <row r="57" spans="1:6">
      <c r="A57" s="23" t="s">
        <v>66</v>
      </c>
      <c r="B57" s="12">
        <f t="shared" si="2"/>
        <v>31</v>
      </c>
      <c r="C57" s="26"/>
      <c r="D57" s="15"/>
      <c r="F57" s="1" t="s">
        <v>5</v>
      </c>
    </row>
    <row r="58" spans="1:6">
      <c r="A58" s="23" t="s">
        <v>67</v>
      </c>
      <c r="B58" s="12">
        <f t="shared" si="2"/>
        <v>32</v>
      </c>
      <c r="C58" s="26"/>
      <c r="D58" s="15"/>
      <c r="F58" s="1" t="s">
        <v>5</v>
      </c>
    </row>
    <row r="59" spans="1:6">
      <c r="A59" s="23" t="s">
        <v>68</v>
      </c>
      <c r="B59" s="12">
        <f t="shared" si="2"/>
        <v>33</v>
      </c>
      <c r="C59" s="26" t="s">
        <v>69</v>
      </c>
      <c r="D59" s="15" t="str">
        <f t="shared" si="1"/>
        <v>33.1</v>
      </c>
      <c r="E59" s="1">
        <v>1</v>
      </c>
      <c r="F59" s="1" t="s">
        <v>5</v>
      </c>
    </row>
    <row r="60" spans="1:6">
      <c r="A60" s="23" t="s">
        <v>68</v>
      </c>
      <c r="B60" s="12">
        <f t="shared" si="2"/>
        <v>33</v>
      </c>
      <c r="C60" s="26" t="s">
        <v>70</v>
      </c>
      <c r="D60" s="15" t="str">
        <f t="shared" si="1"/>
        <v>33.2</v>
      </c>
      <c r="E60" s="1">
        <v>2</v>
      </c>
      <c r="F60" s="1" t="s">
        <v>5</v>
      </c>
    </row>
    <row r="61" spans="1:6">
      <c r="A61" s="23" t="s">
        <v>68</v>
      </c>
      <c r="B61" s="12">
        <f t="shared" si="2"/>
        <v>33</v>
      </c>
      <c r="C61" s="26" t="s">
        <v>71</v>
      </c>
      <c r="D61" s="15" t="str">
        <f t="shared" si="1"/>
        <v>33.3</v>
      </c>
      <c r="E61" s="1">
        <v>3</v>
      </c>
      <c r="F61" s="1" t="s">
        <v>5</v>
      </c>
    </row>
    <row r="62" spans="1:6">
      <c r="A62" s="16" t="s">
        <v>68</v>
      </c>
      <c r="B62" s="12">
        <f t="shared" si="2"/>
        <v>33</v>
      </c>
      <c r="C62" s="26" t="s">
        <v>72</v>
      </c>
      <c r="D62" s="15" t="str">
        <f t="shared" si="1"/>
        <v>33.4</v>
      </c>
      <c r="E62" s="1">
        <v>4</v>
      </c>
      <c r="F62" s="1" t="s">
        <v>5</v>
      </c>
    </row>
    <row r="63" spans="1:6">
      <c r="A63" s="23" t="s">
        <v>68</v>
      </c>
      <c r="B63" s="12">
        <f t="shared" si="2"/>
        <v>33</v>
      </c>
      <c r="C63" s="26" t="s">
        <v>73</v>
      </c>
      <c r="D63" s="15" t="str">
        <f t="shared" si="1"/>
        <v>33.5</v>
      </c>
      <c r="E63" s="1">
        <v>5</v>
      </c>
      <c r="F63" s="1" t="s">
        <v>5</v>
      </c>
    </row>
    <row r="64" spans="1:6" ht="30.75">
      <c r="A64" s="16" t="s">
        <v>68</v>
      </c>
      <c r="B64" s="12">
        <f t="shared" si="2"/>
        <v>33</v>
      </c>
      <c r="C64" s="27" t="s">
        <v>74</v>
      </c>
      <c r="D64" s="15" t="str">
        <f t="shared" si="1"/>
        <v>33.6</v>
      </c>
      <c r="E64" s="1">
        <v>6</v>
      </c>
      <c r="F64" s="1" t="s">
        <v>5</v>
      </c>
    </row>
    <row r="65" spans="1:6" ht="15.75">
      <c r="A65" s="16" t="s">
        <v>68</v>
      </c>
      <c r="B65" s="12">
        <f t="shared" si="2"/>
        <v>33</v>
      </c>
      <c r="C65" s="27" t="s">
        <v>75</v>
      </c>
      <c r="D65" s="15" t="str">
        <f t="shared" si="1"/>
        <v>33.7</v>
      </c>
      <c r="E65" s="1">
        <v>7</v>
      </c>
      <c r="F65" s="1" t="s">
        <v>5</v>
      </c>
    </row>
    <row r="66" spans="1:6">
      <c r="A66" s="16" t="s">
        <v>68</v>
      </c>
      <c r="B66" s="12">
        <f t="shared" ref="B66:B97" si="3">VLOOKUP(A66,$A$130:$B$207,2,0)</f>
        <v>33</v>
      </c>
      <c r="C66" s="26" t="s">
        <v>76</v>
      </c>
      <c r="D66" s="15" t="str">
        <f t="shared" si="1"/>
        <v>33.8</v>
      </c>
      <c r="E66" s="1">
        <v>8</v>
      </c>
      <c r="F66" s="1" t="s">
        <v>5</v>
      </c>
    </row>
    <row r="67" spans="1:6">
      <c r="A67" s="23" t="s">
        <v>77</v>
      </c>
      <c r="B67" s="12">
        <f t="shared" si="3"/>
        <v>34</v>
      </c>
      <c r="C67" s="26"/>
      <c r="D67" s="15"/>
      <c r="F67" s="1" t="s">
        <v>5</v>
      </c>
    </row>
    <row r="68" spans="1:6" ht="29.25">
      <c r="A68" s="23" t="s">
        <v>78</v>
      </c>
      <c r="B68" s="12">
        <f t="shared" si="3"/>
        <v>35</v>
      </c>
      <c r="C68" s="26" t="s">
        <v>79</v>
      </c>
      <c r="D68" s="15" t="str">
        <f t="shared" si="1"/>
        <v>35.1</v>
      </c>
      <c r="E68" s="1">
        <v>1</v>
      </c>
      <c r="F68" s="1" t="s">
        <v>5</v>
      </c>
    </row>
    <row r="69" spans="1:6" ht="29.25">
      <c r="A69" s="16" t="s">
        <v>78</v>
      </c>
      <c r="B69" s="12">
        <f t="shared" si="3"/>
        <v>35</v>
      </c>
      <c r="C69" s="26" t="s">
        <v>80</v>
      </c>
      <c r="D69" s="15" t="str">
        <f t="shared" ref="D69" si="4">+CONCATENATE(B69,F69,E69)</f>
        <v>35.2</v>
      </c>
      <c r="E69" s="1">
        <v>2</v>
      </c>
      <c r="F69" s="1" t="s">
        <v>5</v>
      </c>
    </row>
    <row r="70" spans="1:6" ht="29.25">
      <c r="A70" s="23" t="s">
        <v>78</v>
      </c>
      <c r="B70" s="12">
        <f t="shared" si="3"/>
        <v>35</v>
      </c>
      <c r="C70" s="26" t="s">
        <v>81</v>
      </c>
      <c r="D70" s="15" t="str">
        <f t="shared" ref="D70:D115" si="5">+CONCATENATE(B70,F70,E70)</f>
        <v>35.3</v>
      </c>
      <c r="E70" s="1">
        <v>3</v>
      </c>
      <c r="F70" s="1" t="s">
        <v>5</v>
      </c>
    </row>
    <row r="71" spans="1:6" ht="15.75">
      <c r="A71" s="16" t="s">
        <v>82</v>
      </c>
      <c r="B71" s="12">
        <f t="shared" si="3"/>
        <v>36</v>
      </c>
      <c r="C71" s="27" t="s">
        <v>83</v>
      </c>
      <c r="D71" s="15" t="str">
        <f t="shared" si="5"/>
        <v>36.1</v>
      </c>
      <c r="E71" s="1">
        <v>1</v>
      </c>
      <c r="F71" s="1" t="s">
        <v>5</v>
      </c>
    </row>
    <row r="72" spans="1:6">
      <c r="A72" s="23" t="s">
        <v>82</v>
      </c>
      <c r="B72" s="12">
        <f t="shared" si="3"/>
        <v>36</v>
      </c>
      <c r="C72" s="26" t="s">
        <v>84</v>
      </c>
      <c r="D72" s="15" t="str">
        <f t="shared" si="5"/>
        <v>36.2</v>
      </c>
      <c r="E72" s="1">
        <v>2</v>
      </c>
      <c r="F72" s="1" t="s">
        <v>5</v>
      </c>
    </row>
    <row r="73" spans="1:6" ht="15.75">
      <c r="A73" s="16" t="s">
        <v>82</v>
      </c>
      <c r="B73" s="12">
        <f t="shared" si="3"/>
        <v>36</v>
      </c>
      <c r="C73" s="27" t="s">
        <v>85</v>
      </c>
      <c r="D73" s="15" t="str">
        <f t="shared" si="5"/>
        <v>36.3</v>
      </c>
      <c r="E73" s="1">
        <v>3</v>
      </c>
      <c r="F73" s="1" t="s">
        <v>5</v>
      </c>
    </row>
    <row r="74" spans="1:6" ht="15.75">
      <c r="A74" s="16" t="s">
        <v>82</v>
      </c>
      <c r="B74" s="12">
        <f t="shared" si="3"/>
        <v>36</v>
      </c>
      <c r="C74" s="27" t="s">
        <v>86</v>
      </c>
      <c r="D74" s="15" t="str">
        <f t="shared" si="5"/>
        <v>36.4</v>
      </c>
      <c r="E74" s="1">
        <v>4</v>
      </c>
      <c r="F74" s="1" t="s">
        <v>5</v>
      </c>
    </row>
    <row r="75" spans="1:6" ht="30">
      <c r="A75" s="16" t="s">
        <v>87</v>
      </c>
      <c r="B75" s="12">
        <f t="shared" si="3"/>
        <v>37</v>
      </c>
      <c r="C75" s="27"/>
      <c r="D75" s="15"/>
      <c r="F75" s="1" t="s">
        <v>5</v>
      </c>
    </row>
    <row r="76" spans="1:6" ht="30">
      <c r="A76" s="16" t="s">
        <v>88</v>
      </c>
      <c r="B76" s="12">
        <f t="shared" si="3"/>
        <v>38</v>
      </c>
      <c r="C76" s="27" t="s">
        <v>89</v>
      </c>
      <c r="D76" s="15" t="str">
        <f t="shared" si="5"/>
        <v>38.1</v>
      </c>
      <c r="E76" s="1">
        <v>1</v>
      </c>
      <c r="F76" s="1" t="s">
        <v>5</v>
      </c>
    </row>
    <row r="77" spans="1:6" ht="30">
      <c r="A77" s="16" t="s">
        <v>88</v>
      </c>
      <c r="B77" s="12">
        <f t="shared" si="3"/>
        <v>38</v>
      </c>
      <c r="C77" s="27" t="s">
        <v>90</v>
      </c>
      <c r="D77" s="15" t="str">
        <f t="shared" si="5"/>
        <v>38.2</v>
      </c>
      <c r="E77" s="1">
        <v>2</v>
      </c>
      <c r="F77" s="1" t="s">
        <v>5</v>
      </c>
    </row>
    <row r="78" spans="1:6" ht="30">
      <c r="A78" s="16" t="s">
        <v>91</v>
      </c>
      <c r="B78" s="12">
        <f t="shared" si="3"/>
        <v>39</v>
      </c>
      <c r="C78" s="27"/>
      <c r="D78" s="15"/>
      <c r="F78" s="1" t="s">
        <v>5</v>
      </c>
    </row>
    <row r="79" spans="1:6">
      <c r="A79" s="23" t="s">
        <v>92</v>
      </c>
      <c r="B79" s="12">
        <f t="shared" si="3"/>
        <v>40</v>
      </c>
      <c r="C79" s="26"/>
      <c r="D79" s="15"/>
      <c r="F79" s="1" t="s">
        <v>5</v>
      </c>
    </row>
    <row r="80" spans="1:6">
      <c r="A80" s="16" t="s">
        <v>93</v>
      </c>
      <c r="B80" s="12">
        <f t="shared" si="3"/>
        <v>41</v>
      </c>
      <c r="C80" s="26"/>
      <c r="D80" s="15"/>
      <c r="F80" s="1" t="s">
        <v>5</v>
      </c>
    </row>
    <row r="81" spans="1:6" ht="29.25">
      <c r="A81" s="23" t="s">
        <v>94</v>
      </c>
      <c r="B81" s="12">
        <f t="shared" si="3"/>
        <v>42</v>
      </c>
      <c r="C81" s="26" t="s">
        <v>95</v>
      </c>
      <c r="D81" s="15" t="str">
        <f t="shared" si="5"/>
        <v>42.1</v>
      </c>
      <c r="E81" s="1">
        <v>1</v>
      </c>
      <c r="F81" s="1" t="s">
        <v>5</v>
      </c>
    </row>
    <row r="82" spans="1:6" ht="30.75">
      <c r="A82" s="16" t="s">
        <v>94</v>
      </c>
      <c r="B82" s="12">
        <f t="shared" si="3"/>
        <v>42</v>
      </c>
      <c r="C82" s="27" t="s">
        <v>96</v>
      </c>
      <c r="D82" s="15" t="str">
        <f t="shared" si="5"/>
        <v>42.2</v>
      </c>
      <c r="E82" s="1">
        <v>2</v>
      </c>
      <c r="F82" s="1" t="s">
        <v>5</v>
      </c>
    </row>
    <row r="83" spans="1:6" ht="28.5">
      <c r="A83" s="23" t="s">
        <v>97</v>
      </c>
      <c r="B83" s="12">
        <f t="shared" si="3"/>
        <v>43</v>
      </c>
      <c r="C83" s="26"/>
      <c r="D83" s="15"/>
      <c r="F83" s="1" t="s">
        <v>5</v>
      </c>
    </row>
    <row r="84" spans="1:6" ht="15.75">
      <c r="A84" s="16" t="s">
        <v>98</v>
      </c>
      <c r="B84" s="12">
        <f t="shared" si="3"/>
        <v>44</v>
      </c>
      <c r="C84" s="27"/>
      <c r="D84" s="15"/>
      <c r="F84" s="1" t="s">
        <v>5</v>
      </c>
    </row>
    <row r="85" spans="1:6" ht="15.75">
      <c r="A85" s="16" t="s">
        <v>99</v>
      </c>
      <c r="B85" s="12">
        <f t="shared" si="3"/>
        <v>45</v>
      </c>
      <c r="C85" s="27"/>
      <c r="D85" s="15"/>
      <c r="F85" s="1" t="s">
        <v>5</v>
      </c>
    </row>
    <row r="86" spans="1:6">
      <c r="A86" s="16" t="s">
        <v>100</v>
      </c>
      <c r="B86" s="12">
        <f t="shared" si="3"/>
        <v>46</v>
      </c>
      <c r="C86" s="26"/>
      <c r="D86" s="15"/>
      <c r="F86" s="1" t="s">
        <v>5</v>
      </c>
    </row>
    <row r="87" spans="1:6" ht="15.75">
      <c r="A87" s="16" t="s">
        <v>101</v>
      </c>
      <c r="B87" s="12">
        <f t="shared" si="3"/>
        <v>47</v>
      </c>
      <c r="C87" s="27"/>
      <c r="D87" s="15"/>
      <c r="F87" s="1" t="s">
        <v>5</v>
      </c>
    </row>
    <row r="88" spans="1:6">
      <c r="A88" s="23" t="s">
        <v>102</v>
      </c>
      <c r="B88" s="12">
        <f t="shared" si="3"/>
        <v>48</v>
      </c>
      <c r="C88" s="26" t="s">
        <v>103</v>
      </c>
      <c r="D88" s="15" t="str">
        <f t="shared" si="5"/>
        <v>48.1</v>
      </c>
      <c r="E88" s="1">
        <v>1</v>
      </c>
      <c r="F88" s="1" t="s">
        <v>5</v>
      </c>
    </row>
    <row r="89" spans="1:6">
      <c r="A89" s="23" t="s">
        <v>102</v>
      </c>
      <c r="B89" s="12">
        <f t="shared" si="3"/>
        <v>48</v>
      </c>
      <c r="C89" s="26" t="s">
        <v>104</v>
      </c>
      <c r="D89" s="15" t="str">
        <f t="shared" si="5"/>
        <v>48.2</v>
      </c>
      <c r="E89" s="1">
        <v>2</v>
      </c>
      <c r="F89" s="1" t="s">
        <v>5</v>
      </c>
    </row>
    <row r="90" spans="1:6">
      <c r="A90" s="23" t="s">
        <v>102</v>
      </c>
      <c r="B90" s="12">
        <f t="shared" si="3"/>
        <v>48</v>
      </c>
      <c r="C90" s="26" t="s">
        <v>105</v>
      </c>
      <c r="D90" s="15" t="str">
        <f t="shared" si="5"/>
        <v>48.3</v>
      </c>
      <c r="E90" s="1">
        <v>3</v>
      </c>
      <c r="F90" s="1" t="s">
        <v>5</v>
      </c>
    </row>
    <row r="91" spans="1:6" ht="15.75">
      <c r="A91" s="16" t="s">
        <v>102</v>
      </c>
      <c r="B91" s="12">
        <f t="shared" si="3"/>
        <v>48</v>
      </c>
      <c r="C91" s="27" t="s">
        <v>106</v>
      </c>
      <c r="D91" s="15" t="str">
        <f t="shared" si="5"/>
        <v>48.4</v>
      </c>
      <c r="E91" s="1">
        <v>4</v>
      </c>
      <c r="F91" s="1" t="s">
        <v>5</v>
      </c>
    </row>
    <row r="92" spans="1:6" ht="15.75">
      <c r="A92" s="16" t="s">
        <v>102</v>
      </c>
      <c r="B92" s="12">
        <f t="shared" si="3"/>
        <v>48</v>
      </c>
      <c r="C92" s="27" t="s">
        <v>107</v>
      </c>
      <c r="D92" s="15" t="str">
        <f t="shared" si="5"/>
        <v>48.5</v>
      </c>
      <c r="E92" s="1">
        <v>5</v>
      </c>
      <c r="F92" s="1" t="s">
        <v>5</v>
      </c>
    </row>
    <row r="93" spans="1:6">
      <c r="A93" s="23" t="s">
        <v>102</v>
      </c>
      <c r="B93" s="12">
        <f t="shared" si="3"/>
        <v>48</v>
      </c>
      <c r="C93" s="26" t="s">
        <v>108</v>
      </c>
      <c r="D93" s="15" t="str">
        <f t="shared" si="5"/>
        <v>48.6</v>
      </c>
      <c r="E93" s="1">
        <v>6</v>
      </c>
      <c r="F93" s="1" t="s">
        <v>5</v>
      </c>
    </row>
    <row r="94" spans="1:6" ht="15.75">
      <c r="A94" s="16" t="s">
        <v>102</v>
      </c>
      <c r="B94" s="12">
        <f t="shared" si="3"/>
        <v>48</v>
      </c>
      <c r="C94" s="27" t="s">
        <v>109</v>
      </c>
      <c r="D94" s="15" t="str">
        <f t="shared" si="5"/>
        <v>48.7</v>
      </c>
      <c r="E94" s="1">
        <v>7</v>
      </c>
      <c r="F94" s="1" t="s">
        <v>5</v>
      </c>
    </row>
    <row r="95" spans="1:6">
      <c r="A95" s="23" t="s">
        <v>102</v>
      </c>
      <c r="B95" s="12">
        <f t="shared" si="3"/>
        <v>48</v>
      </c>
      <c r="C95" s="26" t="s">
        <v>110</v>
      </c>
      <c r="D95" s="15" t="str">
        <f t="shared" si="5"/>
        <v>48.8</v>
      </c>
      <c r="E95" s="1">
        <v>8</v>
      </c>
      <c r="F95" s="1" t="s">
        <v>5</v>
      </c>
    </row>
    <row r="96" spans="1:6" ht="15.75">
      <c r="A96" s="16" t="s">
        <v>102</v>
      </c>
      <c r="B96" s="12">
        <f t="shared" si="3"/>
        <v>48</v>
      </c>
      <c r="C96" s="27" t="s">
        <v>111</v>
      </c>
      <c r="D96" s="15" t="str">
        <f t="shared" si="5"/>
        <v>48.9</v>
      </c>
      <c r="E96" s="1">
        <v>9</v>
      </c>
      <c r="F96" s="1" t="s">
        <v>5</v>
      </c>
    </row>
    <row r="97" spans="1:6">
      <c r="A97" s="23" t="s">
        <v>102</v>
      </c>
      <c r="B97" s="12">
        <f t="shared" si="3"/>
        <v>48</v>
      </c>
      <c r="C97" s="26" t="s">
        <v>112</v>
      </c>
      <c r="D97" s="15" t="str">
        <f t="shared" si="5"/>
        <v>48.10</v>
      </c>
      <c r="E97" s="1">
        <v>10</v>
      </c>
      <c r="F97" s="1" t="s">
        <v>5</v>
      </c>
    </row>
    <row r="98" spans="1:6" ht="30.75">
      <c r="A98" s="16" t="s">
        <v>102</v>
      </c>
      <c r="B98" s="12">
        <f t="shared" ref="B98:B127" si="6">VLOOKUP(A98,$A$130:$B$207,2,0)</f>
        <v>48</v>
      </c>
      <c r="C98" s="27" t="s">
        <v>113</v>
      </c>
      <c r="D98" s="15" t="str">
        <f t="shared" si="5"/>
        <v>48.11</v>
      </c>
      <c r="E98" s="1">
        <v>11</v>
      </c>
      <c r="F98" s="1" t="s">
        <v>5</v>
      </c>
    </row>
    <row r="99" spans="1:6">
      <c r="A99" s="23" t="s">
        <v>102</v>
      </c>
      <c r="B99" s="12">
        <f t="shared" si="6"/>
        <v>48</v>
      </c>
      <c r="C99" s="26" t="s">
        <v>114</v>
      </c>
      <c r="D99" s="15" t="str">
        <f t="shared" si="5"/>
        <v>48.12</v>
      </c>
      <c r="E99" s="1">
        <v>12</v>
      </c>
      <c r="F99" s="1" t="s">
        <v>5</v>
      </c>
    </row>
    <row r="100" spans="1:6">
      <c r="A100" s="23" t="s">
        <v>102</v>
      </c>
      <c r="B100" s="12">
        <f>VLOOKUP(A100,$A$130:$B$207,2,0)</f>
        <v>48</v>
      </c>
      <c r="C100" s="26" t="s">
        <v>115</v>
      </c>
      <c r="D100" s="15" t="str">
        <f>+CONCATENATE(B100,F100,E100)</f>
        <v>48.13</v>
      </c>
      <c r="E100" s="1">
        <v>13</v>
      </c>
      <c r="F100" s="1" t="s">
        <v>5</v>
      </c>
    </row>
    <row r="101" spans="1:6">
      <c r="A101" s="23" t="s">
        <v>102</v>
      </c>
      <c r="B101" s="12">
        <f>VLOOKUP(A101,$A$130:$B$207,2,0)</f>
        <v>48</v>
      </c>
      <c r="C101" s="26" t="s">
        <v>116</v>
      </c>
      <c r="D101" s="15" t="str">
        <f>+CONCATENATE(B101,F101,E101)</f>
        <v>48.14</v>
      </c>
      <c r="E101" s="1">
        <v>14</v>
      </c>
      <c r="F101" s="1" t="s">
        <v>5</v>
      </c>
    </row>
    <row r="102" spans="1:6" ht="15.75">
      <c r="A102" s="16" t="s">
        <v>117</v>
      </c>
      <c r="B102" s="12">
        <f t="shared" si="6"/>
        <v>49</v>
      </c>
      <c r="C102" s="27"/>
      <c r="D102" s="15"/>
      <c r="F102" s="1" t="s">
        <v>5</v>
      </c>
    </row>
    <row r="103" spans="1:6">
      <c r="A103" s="16" t="s">
        <v>118</v>
      </c>
      <c r="B103" s="12">
        <f t="shared" si="6"/>
        <v>50</v>
      </c>
      <c r="C103" s="26" t="s">
        <v>119</v>
      </c>
      <c r="D103" s="15" t="str">
        <f t="shared" si="5"/>
        <v>50.1</v>
      </c>
      <c r="E103" s="1">
        <v>1</v>
      </c>
      <c r="F103" s="1" t="s">
        <v>5</v>
      </c>
    </row>
    <row r="104" spans="1:6" ht="15.75">
      <c r="A104" s="16" t="s">
        <v>118</v>
      </c>
      <c r="B104" s="12">
        <f t="shared" si="6"/>
        <v>50</v>
      </c>
      <c r="C104" s="27" t="s">
        <v>120</v>
      </c>
      <c r="D104" s="15" t="str">
        <f t="shared" si="5"/>
        <v>50.2</v>
      </c>
      <c r="E104" s="1">
        <v>2</v>
      </c>
      <c r="F104" s="1" t="s">
        <v>5</v>
      </c>
    </row>
    <row r="105" spans="1:6">
      <c r="A105" s="24" t="s">
        <v>118</v>
      </c>
      <c r="B105" s="12">
        <f t="shared" si="6"/>
        <v>50</v>
      </c>
      <c r="C105" s="26" t="s">
        <v>121</v>
      </c>
      <c r="D105" s="15" t="str">
        <f t="shared" si="5"/>
        <v>50.3</v>
      </c>
      <c r="E105" s="1">
        <v>3</v>
      </c>
      <c r="F105" s="1" t="s">
        <v>5</v>
      </c>
    </row>
    <row r="106" spans="1:6">
      <c r="A106" s="16" t="s">
        <v>118</v>
      </c>
      <c r="B106" s="12">
        <f t="shared" si="6"/>
        <v>50</v>
      </c>
      <c r="C106" s="26" t="s">
        <v>122</v>
      </c>
      <c r="D106" s="15" t="str">
        <f t="shared" si="5"/>
        <v>50.4</v>
      </c>
      <c r="E106" s="1">
        <v>4</v>
      </c>
      <c r="F106" s="1" t="s">
        <v>5</v>
      </c>
    </row>
    <row r="107" spans="1:6">
      <c r="A107" s="16" t="s">
        <v>118</v>
      </c>
      <c r="B107" s="12">
        <f t="shared" si="6"/>
        <v>50</v>
      </c>
      <c r="C107" s="26" t="s">
        <v>123</v>
      </c>
      <c r="D107" s="15" t="str">
        <f t="shared" si="5"/>
        <v>50.5</v>
      </c>
      <c r="E107" s="1">
        <v>5</v>
      </c>
      <c r="F107" s="1" t="s">
        <v>5</v>
      </c>
    </row>
    <row r="108" spans="1:6" ht="30">
      <c r="A108" s="16" t="s">
        <v>124</v>
      </c>
      <c r="B108" s="12">
        <f t="shared" si="6"/>
        <v>51</v>
      </c>
      <c r="C108" s="26"/>
      <c r="D108" s="15"/>
      <c r="F108" s="1" t="s">
        <v>5</v>
      </c>
    </row>
    <row r="109" spans="1:6" ht="30">
      <c r="A109" s="16" t="s">
        <v>125</v>
      </c>
      <c r="B109" s="12">
        <f t="shared" si="6"/>
        <v>52</v>
      </c>
      <c r="C109" s="26"/>
      <c r="D109" s="15"/>
      <c r="F109" s="1" t="s">
        <v>5</v>
      </c>
    </row>
    <row r="110" spans="1:6" ht="29.25">
      <c r="A110" s="16" t="s">
        <v>126</v>
      </c>
      <c r="B110" s="12">
        <f t="shared" si="6"/>
        <v>53</v>
      </c>
      <c r="C110" s="26" t="s">
        <v>127</v>
      </c>
      <c r="D110" s="15" t="str">
        <f t="shared" si="5"/>
        <v>53.1</v>
      </c>
      <c r="E110" s="1">
        <v>1</v>
      </c>
      <c r="F110" s="1" t="s">
        <v>5</v>
      </c>
    </row>
    <row r="111" spans="1:6" ht="15.75">
      <c r="A111" s="16" t="s">
        <v>126</v>
      </c>
      <c r="B111" s="12">
        <f t="shared" si="6"/>
        <v>53</v>
      </c>
      <c r="C111" s="27" t="s">
        <v>128</v>
      </c>
      <c r="D111" s="15" t="str">
        <f t="shared" si="5"/>
        <v>53.2</v>
      </c>
      <c r="E111" s="1">
        <v>2</v>
      </c>
      <c r="F111" s="1" t="s">
        <v>5</v>
      </c>
    </row>
    <row r="112" spans="1:6" ht="15.75">
      <c r="A112" s="16" t="s">
        <v>126</v>
      </c>
      <c r="B112" s="12">
        <f t="shared" si="6"/>
        <v>53</v>
      </c>
      <c r="C112" s="27" t="s">
        <v>129</v>
      </c>
      <c r="D112" s="15" t="str">
        <f t="shared" si="5"/>
        <v>53.3</v>
      </c>
      <c r="E112" s="1">
        <v>3</v>
      </c>
      <c r="F112" s="1" t="s">
        <v>5</v>
      </c>
    </row>
    <row r="113" spans="1:6">
      <c r="A113" s="23" t="s">
        <v>130</v>
      </c>
      <c r="B113" s="12">
        <f t="shared" si="6"/>
        <v>54</v>
      </c>
      <c r="C113" s="26"/>
      <c r="D113" s="15"/>
      <c r="F113" s="1" t="s">
        <v>5</v>
      </c>
    </row>
    <row r="114" spans="1:6">
      <c r="A114" s="25" t="s">
        <v>131</v>
      </c>
      <c r="B114" s="12">
        <f t="shared" si="6"/>
        <v>55</v>
      </c>
      <c r="C114" s="29"/>
      <c r="D114" s="15"/>
      <c r="F114" s="1" t="s">
        <v>5</v>
      </c>
    </row>
    <row r="115" spans="1:6">
      <c r="A115" s="16" t="s">
        <v>132</v>
      </c>
      <c r="B115" s="12">
        <f t="shared" si="6"/>
        <v>56</v>
      </c>
      <c r="C115" s="26" t="s">
        <v>133</v>
      </c>
      <c r="D115" s="15" t="str">
        <f t="shared" si="5"/>
        <v>56.1</v>
      </c>
      <c r="E115" s="1">
        <v>1</v>
      </c>
      <c r="F115" s="1" t="s">
        <v>5</v>
      </c>
    </row>
    <row r="116" spans="1:6" ht="28.5">
      <c r="A116" s="23" t="s">
        <v>134</v>
      </c>
      <c r="B116" s="12">
        <f t="shared" si="6"/>
        <v>57</v>
      </c>
      <c r="C116" s="26"/>
      <c r="D116" s="15"/>
      <c r="F116" s="1" t="s">
        <v>5</v>
      </c>
    </row>
    <row r="117" spans="1:6" ht="28.5">
      <c r="A117" s="23" t="s">
        <v>135</v>
      </c>
      <c r="B117" s="12">
        <f t="shared" si="6"/>
        <v>58</v>
      </c>
      <c r="C117" s="26"/>
      <c r="D117" s="15"/>
      <c r="F117" s="1" t="s">
        <v>5</v>
      </c>
    </row>
    <row r="118" spans="1:6" ht="30">
      <c r="A118" s="16" t="s">
        <v>136</v>
      </c>
      <c r="B118" s="12">
        <f t="shared" si="6"/>
        <v>59</v>
      </c>
      <c r="C118" s="27"/>
      <c r="D118" s="15"/>
      <c r="F118" s="1" t="s">
        <v>5</v>
      </c>
    </row>
    <row r="119" spans="1:6" ht="30">
      <c r="A119" s="16" t="s">
        <v>137</v>
      </c>
      <c r="B119" s="12">
        <f t="shared" si="6"/>
        <v>60</v>
      </c>
      <c r="C119" s="27"/>
      <c r="D119" s="15"/>
      <c r="F119" s="1" t="s">
        <v>5</v>
      </c>
    </row>
    <row r="120" spans="1:6" ht="30">
      <c r="A120" s="16" t="s">
        <v>138</v>
      </c>
      <c r="B120" s="12">
        <f t="shared" si="6"/>
        <v>61</v>
      </c>
      <c r="C120" s="27"/>
      <c r="D120" s="15"/>
      <c r="F120" s="1" t="s">
        <v>5</v>
      </c>
    </row>
    <row r="121" spans="1:6" ht="30">
      <c r="A121" s="16" t="s">
        <v>139</v>
      </c>
      <c r="B121" s="12">
        <f t="shared" si="6"/>
        <v>62</v>
      </c>
      <c r="C121" s="26"/>
      <c r="D121" s="15"/>
      <c r="F121" s="1" t="s">
        <v>5</v>
      </c>
    </row>
    <row r="122" spans="1:6">
      <c r="A122" s="23" t="s">
        <v>140</v>
      </c>
      <c r="B122" s="12">
        <f t="shared" si="6"/>
        <v>63</v>
      </c>
      <c r="C122" s="26"/>
      <c r="D122" s="15"/>
      <c r="F122" s="1" t="s">
        <v>5</v>
      </c>
    </row>
    <row r="123" spans="1:6" ht="28.5">
      <c r="A123" s="23" t="s">
        <v>141</v>
      </c>
      <c r="B123" s="12">
        <f t="shared" si="6"/>
        <v>64</v>
      </c>
      <c r="C123" s="26"/>
      <c r="D123" s="15"/>
      <c r="F123" s="1" t="s">
        <v>5</v>
      </c>
    </row>
    <row r="124" spans="1:6" ht="30">
      <c r="A124" s="16" t="s">
        <v>142</v>
      </c>
      <c r="B124" s="12">
        <f t="shared" si="6"/>
        <v>65</v>
      </c>
      <c r="C124" s="27"/>
      <c r="D124" s="15"/>
      <c r="F124" s="1" t="s">
        <v>5</v>
      </c>
    </row>
    <row r="125" spans="1:6" ht="28.5">
      <c r="A125" s="23" t="s">
        <v>143</v>
      </c>
      <c r="B125" s="12">
        <f t="shared" si="6"/>
        <v>66</v>
      </c>
      <c r="C125" s="26"/>
      <c r="D125" s="15"/>
      <c r="F125" s="1" t="s">
        <v>5</v>
      </c>
    </row>
    <row r="126" spans="1:6" ht="30">
      <c r="A126" s="16" t="s">
        <v>144</v>
      </c>
      <c r="B126" s="12">
        <f t="shared" si="6"/>
        <v>67</v>
      </c>
      <c r="C126" s="27"/>
      <c r="D126" s="15"/>
      <c r="F126" s="1" t="s">
        <v>5</v>
      </c>
    </row>
    <row r="127" spans="1:6">
      <c r="A127" s="16" t="s">
        <v>145</v>
      </c>
      <c r="B127" s="12">
        <f t="shared" si="6"/>
        <v>68</v>
      </c>
      <c r="C127" s="26"/>
      <c r="D127" s="15"/>
      <c r="F127" s="1" t="s">
        <v>5</v>
      </c>
    </row>
    <row r="128" spans="1:6">
      <c r="C128" s="26"/>
    </row>
    <row r="129" spans="1:2">
      <c r="A129" t="s">
        <v>0</v>
      </c>
    </row>
    <row r="130" spans="1:2">
      <c r="A130" s="11" t="s">
        <v>3</v>
      </c>
      <c r="B130">
        <v>1</v>
      </c>
    </row>
    <row r="131" spans="1:2">
      <c r="A131" s="11" t="s">
        <v>9</v>
      </c>
      <c r="B131">
        <v>2</v>
      </c>
    </row>
    <row r="132" spans="1:2">
      <c r="A132" s="15" t="s">
        <v>25</v>
      </c>
      <c r="B132">
        <v>3</v>
      </c>
    </row>
    <row r="133" spans="1:2">
      <c r="A133" s="15" t="s">
        <v>28</v>
      </c>
      <c r="B133">
        <v>4</v>
      </c>
    </row>
    <row r="134" spans="1:2" hidden="1">
      <c r="A134" s="15" t="s">
        <v>32</v>
      </c>
      <c r="B134">
        <v>5</v>
      </c>
    </row>
    <row r="135" spans="1:2" hidden="1">
      <c r="A135" s="10" t="s">
        <v>40</v>
      </c>
      <c r="B135">
        <v>6</v>
      </c>
    </row>
    <row r="136" spans="1:2">
      <c r="A136" s="15" t="s">
        <v>29</v>
      </c>
      <c r="B136">
        <v>7</v>
      </c>
    </row>
    <row r="137" spans="1:2">
      <c r="A137" s="15" t="s">
        <v>30</v>
      </c>
      <c r="B137">
        <v>8</v>
      </c>
    </row>
    <row r="138" spans="1:2">
      <c r="A138" s="15" t="s">
        <v>31</v>
      </c>
      <c r="B138">
        <v>9</v>
      </c>
    </row>
    <row r="139" spans="1:2" ht="25.5">
      <c r="A139" s="12" t="s">
        <v>39</v>
      </c>
      <c r="B139">
        <v>10</v>
      </c>
    </row>
    <row r="140" spans="1:2">
      <c r="A140" s="15" t="s">
        <v>41</v>
      </c>
      <c r="B140">
        <v>11</v>
      </c>
    </row>
    <row r="141" spans="1:2">
      <c r="A141" s="15" t="s">
        <v>44</v>
      </c>
      <c r="B141">
        <v>12</v>
      </c>
    </row>
    <row r="142" spans="1:2">
      <c r="A142" s="15" t="s">
        <v>47</v>
      </c>
      <c r="B142">
        <v>13</v>
      </c>
    </row>
    <row r="143" spans="1:2">
      <c r="A143" s="15" t="s">
        <v>49</v>
      </c>
      <c r="B143">
        <v>14</v>
      </c>
    </row>
    <row r="144" spans="1:2">
      <c r="A144" s="15" t="s">
        <v>50</v>
      </c>
      <c r="B144">
        <v>15</v>
      </c>
    </row>
    <row r="145" spans="1:2">
      <c r="A145" s="15" t="s">
        <v>51</v>
      </c>
      <c r="B145">
        <v>16</v>
      </c>
    </row>
    <row r="146" spans="1:2">
      <c r="A146" s="10" t="s">
        <v>52</v>
      </c>
      <c r="B146">
        <v>17</v>
      </c>
    </row>
    <row r="147" spans="1:2">
      <c r="A147" s="11" t="s">
        <v>53</v>
      </c>
      <c r="B147">
        <v>18</v>
      </c>
    </row>
    <row r="148" spans="1:2">
      <c r="A148" s="15" t="s">
        <v>54</v>
      </c>
      <c r="B148">
        <v>19</v>
      </c>
    </row>
    <row r="149" spans="1:2">
      <c r="A149" s="15" t="s">
        <v>55</v>
      </c>
      <c r="B149">
        <v>20</v>
      </c>
    </row>
    <row r="150" spans="1:2">
      <c r="A150" s="10" t="s">
        <v>56</v>
      </c>
      <c r="B150">
        <v>21</v>
      </c>
    </row>
    <row r="151" spans="1:2">
      <c r="A151" s="15" t="s">
        <v>57</v>
      </c>
      <c r="B151">
        <v>22</v>
      </c>
    </row>
    <row r="152" spans="1:2">
      <c r="A152" s="11" t="s">
        <v>58</v>
      </c>
      <c r="B152">
        <v>23</v>
      </c>
    </row>
    <row r="153" spans="1:2">
      <c r="A153" s="15" t="s">
        <v>59</v>
      </c>
      <c r="B153">
        <v>24</v>
      </c>
    </row>
    <row r="154" spans="1:2">
      <c r="A154" s="15" t="s">
        <v>60</v>
      </c>
      <c r="B154">
        <v>25</v>
      </c>
    </row>
    <row r="155" spans="1:2">
      <c r="A155" s="15" t="s">
        <v>61</v>
      </c>
      <c r="B155">
        <v>26</v>
      </c>
    </row>
    <row r="156" spans="1:2">
      <c r="A156" s="13" t="s">
        <v>62</v>
      </c>
      <c r="B156">
        <v>27</v>
      </c>
    </row>
    <row r="157" spans="1:2">
      <c r="A157" s="15" t="s">
        <v>63</v>
      </c>
      <c r="B157">
        <v>28</v>
      </c>
    </row>
    <row r="158" spans="1:2">
      <c r="A158" s="15" t="s">
        <v>64</v>
      </c>
      <c r="B158">
        <v>29</v>
      </c>
    </row>
    <row r="159" spans="1:2">
      <c r="A159" s="15" t="s">
        <v>65</v>
      </c>
      <c r="B159">
        <v>30</v>
      </c>
    </row>
    <row r="160" spans="1:2">
      <c r="A160" s="15" t="s">
        <v>66</v>
      </c>
      <c r="B160">
        <v>31</v>
      </c>
    </row>
    <row r="161" spans="1:2">
      <c r="A161" s="12" t="s">
        <v>67</v>
      </c>
      <c r="B161">
        <v>32</v>
      </c>
    </row>
    <row r="162" spans="1:2">
      <c r="A162" s="15" t="s">
        <v>68</v>
      </c>
      <c r="B162">
        <v>33</v>
      </c>
    </row>
    <row r="163" spans="1:2">
      <c r="A163" s="15" t="s">
        <v>77</v>
      </c>
      <c r="B163">
        <v>34</v>
      </c>
    </row>
    <row r="164" spans="1:2">
      <c r="A164" s="13" t="s">
        <v>78</v>
      </c>
      <c r="B164">
        <v>35</v>
      </c>
    </row>
    <row r="165" spans="1:2">
      <c r="A165" s="10" t="s">
        <v>82</v>
      </c>
      <c r="B165">
        <v>36</v>
      </c>
    </row>
    <row r="166" spans="1:2">
      <c r="A166" s="15" t="s">
        <v>87</v>
      </c>
      <c r="B166">
        <v>37</v>
      </c>
    </row>
    <row r="167" spans="1:2">
      <c r="A167" s="15" t="s">
        <v>88</v>
      </c>
      <c r="B167">
        <v>38</v>
      </c>
    </row>
    <row r="168" spans="1:2">
      <c r="A168" s="15" t="s">
        <v>91</v>
      </c>
      <c r="B168">
        <v>39</v>
      </c>
    </row>
    <row r="169" spans="1:2">
      <c r="A169" s="15" t="s">
        <v>92</v>
      </c>
      <c r="B169">
        <v>40</v>
      </c>
    </row>
    <row r="170" spans="1:2">
      <c r="A170" s="15" t="s">
        <v>93</v>
      </c>
      <c r="B170">
        <v>41</v>
      </c>
    </row>
    <row r="171" spans="1:2">
      <c r="A171" s="15" t="s">
        <v>94</v>
      </c>
      <c r="B171">
        <v>42</v>
      </c>
    </row>
    <row r="172" spans="1:2">
      <c r="A172" s="15" t="s">
        <v>97</v>
      </c>
      <c r="B172">
        <v>43</v>
      </c>
    </row>
    <row r="173" spans="1:2">
      <c r="A173" s="15" t="s">
        <v>98</v>
      </c>
      <c r="B173">
        <v>44</v>
      </c>
    </row>
    <row r="174" spans="1:2">
      <c r="A174" s="15" t="s">
        <v>99</v>
      </c>
      <c r="B174">
        <v>45</v>
      </c>
    </row>
    <row r="175" spans="1:2">
      <c r="A175" s="13" t="s">
        <v>100</v>
      </c>
      <c r="B175">
        <v>46</v>
      </c>
    </row>
    <row r="176" spans="1:2">
      <c r="A176" s="15" t="s">
        <v>101</v>
      </c>
      <c r="B176">
        <v>47</v>
      </c>
    </row>
    <row r="177" spans="1:2">
      <c r="A177" s="15" t="s">
        <v>102</v>
      </c>
      <c r="B177">
        <v>48</v>
      </c>
    </row>
    <row r="178" spans="1:2">
      <c r="A178" s="15" t="s">
        <v>117</v>
      </c>
      <c r="B178">
        <v>49</v>
      </c>
    </row>
    <row r="179" spans="1:2">
      <c r="A179" s="10" t="s">
        <v>118</v>
      </c>
      <c r="B179">
        <v>50</v>
      </c>
    </row>
    <row r="180" spans="1:2">
      <c r="A180" s="15" t="s">
        <v>124</v>
      </c>
      <c r="B180">
        <v>51</v>
      </c>
    </row>
    <row r="181" spans="1:2">
      <c r="A181" s="15" t="s">
        <v>125</v>
      </c>
      <c r="B181">
        <v>52</v>
      </c>
    </row>
    <row r="182" spans="1:2">
      <c r="A182" s="15" t="s">
        <v>126</v>
      </c>
      <c r="B182">
        <v>53</v>
      </c>
    </row>
    <row r="183" spans="1:2">
      <c r="A183" s="13" t="s">
        <v>130</v>
      </c>
      <c r="B183">
        <v>54</v>
      </c>
    </row>
    <row r="184" spans="1:2">
      <c r="A184" s="15" t="s">
        <v>131</v>
      </c>
      <c r="B184">
        <v>55</v>
      </c>
    </row>
    <row r="185" spans="1:2">
      <c r="A185" s="13" t="s">
        <v>132</v>
      </c>
      <c r="B185">
        <v>56</v>
      </c>
    </row>
    <row r="186" spans="1:2">
      <c r="A186" s="15" t="s">
        <v>134</v>
      </c>
      <c r="B186">
        <v>57</v>
      </c>
    </row>
    <row r="187" spans="1:2">
      <c r="A187" s="15" t="s">
        <v>135</v>
      </c>
      <c r="B187">
        <v>58</v>
      </c>
    </row>
    <row r="188" spans="1:2">
      <c r="A188" s="15" t="s">
        <v>136</v>
      </c>
      <c r="B188">
        <v>59</v>
      </c>
    </row>
    <row r="189" spans="1:2">
      <c r="A189" s="15" t="s">
        <v>137</v>
      </c>
      <c r="B189">
        <v>60</v>
      </c>
    </row>
    <row r="190" spans="1:2">
      <c r="A190" s="15" t="s">
        <v>138</v>
      </c>
      <c r="B190">
        <v>61</v>
      </c>
    </row>
    <row r="191" spans="1:2">
      <c r="A191" s="15" t="s">
        <v>139</v>
      </c>
      <c r="B191">
        <v>62</v>
      </c>
    </row>
    <row r="192" spans="1:2">
      <c r="A192" s="11" t="s">
        <v>140</v>
      </c>
      <c r="B192">
        <v>63</v>
      </c>
    </row>
    <row r="193" spans="1:2">
      <c r="A193" s="15" t="s">
        <v>141</v>
      </c>
      <c r="B193">
        <v>64</v>
      </c>
    </row>
    <row r="194" spans="1:2">
      <c r="A194" s="15" t="s">
        <v>142</v>
      </c>
      <c r="B194">
        <v>65</v>
      </c>
    </row>
    <row r="195" spans="1:2">
      <c r="A195" s="15" t="s">
        <v>143</v>
      </c>
      <c r="B195">
        <v>66</v>
      </c>
    </row>
    <row r="196" spans="1:2">
      <c r="A196" s="15" t="s">
        <v>144</v>
      </c>
      <c r="B196">
        <v>67</v>
      </c>
    </row>
    <row r="197" spans="1:2">
      <c r="A197" s="11" t="s">
        <v>145</v>
      </c>
      <c r="B197">
        <v>68</v>
      </c>
    </row>
  </sheetData>
  <autoFilter ref="A1:D127" xr:uid="{C0ED1393-125C-4034-BDDC-06AC3C6115C3}"/>
  <sortState xmlns:xlrd2="http://schemas.microsoft.com/office/spreadsheetml/2017/richdata2" ref="A130:A197">
    <sortCondition ref="A130:A197"/>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8279B-0260-40F2-B57A-A1D76C78978E}">
  <dimension ref="A1:AF205"/>
  <sheetViews>
    <sheetView showGridLines="0" tabSelected="1" topLeftCell="K1" zoomScale="90" zoomScaleNormal="90" workbookViewId="0">
      <selection activeCell="A7" sqref="A7:XFD7"/>
    </sheetView>
  </sheetViews>
  <sheetFormatPr defaultColWidth="11.5703125" defaultRowHeight="15"/>
  <cols>
    <col min="1" max="1" width="6.42578125" style="55" customWidth="1"/>
    <col min="2" max="2" width="11.42578125" style="73" customWidth="1"/>
    <col min="3" max="3" width="26.85546875" style="62" customWidth="1"/>
    <col min="4" max="4" width="15.140625" style="90" customWidth="1"/>
    <col min="5" max="5" width="26.85546875" style="62" customWidth="1"/>
    <col min="6" max="6" width="15" style="90" customWidth="1"/>
    <col min="7" max="7" width="26.85546875" style="62" customWidth="1"/>
    <col min="8" max="8" width="16" style="56" customWidth="1"/>
    <col min="9" max="9" width="27" style="62" customWidth="1"/>
    <col min="10" max="10" width="11.42578125" style="57" customWidth="1"/>
    <col min="11" max="11" width="31.5703125" style="62" customWidth="1"/>
    <col min="12" max="12" width="12.28515625" style="57" customWidth="1"/>
    <col min="13" max="13" width="31.140625" style="62" customWidth="1"/>
    <col min="14" max="14" width="47.85546875" style="55" customWidth="1"/>
    <col min="15" max="15" width="86.28515625" style="32" customWidth="1"/>
    <col min="16" max="16384" width="11.5703125" style="32"/>
  </cols>
  <sheetData>
    <row r="1" spans="1:32" s="31" customFormat="1" ht="15" customHeight="1">
      <c r="A1" s="9"/>
      <c r="C1" s="32"/>
      <c r="D1" s="22"/>
      <c r="E1" s="32"/>
      <c r="F1" s="22"/>
      <c r="G1" s="9"/>
      <c r="H1" s="9"/>
      <c r="I1" s="9"/>
      <c r="J1" s="9"/>
      <c r="K1" s="9"/>
      <c r="L1" s="22"/>
      <c r="M1" s="9"/>
      <c r="N1" s="22"/>
      <c r="O1" s="9"/>
      <c r="P1" s="9"/>
    </row>
    <row r="2" spans="1:32" s="31" customFormat="1" ht="36.75" customHeight="1">
      <c r="A2" s="74"/>
      <c r="B2" s="74"/>
      <c r="C2" s="74"/>
      <c r="D2" s="74"/>
      <c r="E2" s="75" t="s">
        <v>146</v>
      </c>
      <c r="F2" s="76"/>
      <c r="G2" s="76"/>
      <c r="H2" s="76"/>
      <c r="I2" s="76"/>
      <c r="J2" s="76"/>
      <c r="K2" s="76"/>
      <c r="L2" s="76"/>
      <c r="M2" s="76"/>
      <c r="N2" s="76"/>
      <c r="O2" s="76"/>
      <c r="P2" s="77"/>
    </row>
    <row r="3" spans="1:32" s="31" customFormat="1" ht="52.5" customHeight="1">
      <c r="A3" s="74"/>
      <c r="B3" s="74"/>
      <c r="C3" s="74"/>
      <c r="D3" s="74"/>
      <c r="E3" s="78" t="s">
        <v>147</v>
      </c>
      <c r="F3" s="79"/>
      <c r="G3" s="79"/>
      <c r="H3" s="79"/>
      <c r="I3" s="79"/>
      <c r="J3" s="79"/>
      <c r="K3" s="79"/>
      <c r="L3" s="79"/>
      <c r="M3" s="79"/>
      <c r="N3" s="79"/>
      <c r="O3" s="79"/>
      <c r="P3" s="80"/>
    </row>
    <row r="4" spans="1:32" s="31" customFormat="1" ht="5.25" customHeight="1">
      <c r="A4" s="17"/>
      <c r="B4" s="18"/>
      <c r="C4" s="18"/>
      <c r="D4" s="18"/>
      <c r="E4" s="19"/>
      <c r="F4" s="19"/>
      <c r="G4" s="19"/>
      <c r="H4" s="19"/>
      <c r="I4" s="19"/>
      <c r="J4" s="19"/>
      <c r="K4" s="19"/>
      <c r="L4" s="19"/>
      <c r="M4" s="19"/>
      <c r="N4" s="19"/>
      <c r="O4" s="19"/>
      <c r="P4" s="19"/>
    </row>
    <row r="5" spans="1:32" s="31" customFormat="1" ht="14.25" customHeight="1">
      <c r="A5" s="20" t="s">
        <v>148</v>
      </c>
      <c r="B5" s="18"/>
      <c r="C5" s="18"/>
      <c r="D5" s="18"/>
      <c r="E5" s="19"/>
      <c r="F5" s="19"/>
      <c r="G5" s="19"/>
      <c r="H5" s="19"/>
      <c r="I5" s="19"/>
      <c r="J5" s="19"/>
      <c r="K5" s="19"/>
      <c r="L5" s="19"/>
      <c r="M5" s="19"/>
      <c r="N5" s="19"/>
      <c r="O5" s="19"/>
      <c r="P5" s="19"/>
    </row>
    <row r="6" spans="1:32" s="31" customFormat="1" ht="8.25" customHeight="1">
      <c r="A6" s="14"/>
      <c r="B6" s="71"/>
      <c r="C6" s="85"/>
      <c r="D6" s="21"/>
      <c r="E6" s="85"/>
      <c r="F6" s="30"/>
      <c r="G6" s="14"/>
      <c r="H6" s="14"/>
      <c r="I6" s="14"/>
      <c r="J6" s="14"/>
      <c r="K6" s="14"/>
      <c r="L6" s="30"/>
      <c r="M6" s="14"/>
      <c r="N6" s="30"/>
      <c r="O6" s="14"/>
      <c r="P6" s="14"/>
    </row>
    <row r="7" spans="1:32" s="37" customFormat="1" ht="24">
      <c r="A7" s="33" t="s">
        <v>149</v>
      </c>
      <c r="B7" s="34" t="s">
        <v>150</v>
      </c>
      <c r="C7" s="34" t="s">
        <v>151</v>
      </c>
      <c r="D7" s="34" t="s">
        <v>152</v>
      </c>
      <c r="E7" s="34" t="s">
        <v>153</v>
      </c>
      <c r="F7" s="34" t="s">
        <v>154</v>
      </c>
      <c r="G7" s="34" t="s">
        <v>155</v>
      </c>
      <c r="H7" s="34" t="s">
        <v>156</v>
      </c>
      <c r="I7" s="34" t="s">
        <v>157</v>
      </c>
      <c r="J7" s="35" t="s">
        <v>158</v>
      </c>
      <c r="K7" s="58" t="s">
        <v>0</v>
      </c>
      <c r="L7" s="59" t="s">
        <v>159</v>
      </c>
      <c r="M7" s="58" t="s">
        <v>2</v>
      </c>
      <c r="N7" s="33" t="s">
        <v>160</v>
      </c>
      <c r="O7" s="36"/>
      <c r="P7" s="36"/>
      <c r="Q7" s="36"/>
      <c r="R7" s="36"/>
      <c r="S7" s="36"/>
      <c r="T7" s="36"/>
      <c r="U7" s="36"/>
      <c r="V7" s="36"/>
      <c r="W7" s="36"/>
      <c r="X7" s="36"/>
      <c r="Y7" s="36"/>
      <c r="Z7" s="36"/>
      <c r="AA7" s="36"/>
      <c r="AB7" s="36"/>
      <c r="AC7" s="36"/>
      <c r="AD7" s="36"/>
      <c r="AE7" s="36"/>
      <c r="AF7" s="36"/>
    </row>
    <row r="8" spans="1:32" s="43" customFormat="1" ht="226.5">
      <c r="A8" s="38">
        <v>1</v>
      </c>
      <c r="B8" s="48" t="s">
        <v>161</v>
      </c>
      <c r="C8" s="52" t="s">
        <v>162</v>
      </c>
      <c r="D8" s="12"/>
      <c r="E8" s="7"/>
      <c r="F8" s="11"/>
      <c r="G8" s="7"/>
      <c r="H8" s="40"/>
      <c r="I8" s="7"/>
      <c r="J8" s="41" t="s">
        <v>163</v>
      </c>
      <c r="K8" s="67" t="s">
        <v>9</v>
      </c>
      <c r="L8" s="12" t="s">
        <v>164</v>
      </c>
      <c r="M8" s="7" t="s">
        <v>10</v>
      </c>
      <c r="N8" s="63" t="s">
        <v>165</v>
      </c>
    </row>
    <row r="9" spans="1:32" s="43" customFormat="1" ht="226.5">
      <c r="A9" s="38">
        <v>2</v>
      </c>
      <c r="B9" s="48" t="s">
        <v>161</v>
      </c>
      <c r="C9" s="52" t="s">
        <v>162</v>
      </c>
      <c r="D9" s="12"/>
      <c r="E9" s="7"/>
      <c r="F9" s="11"/>
      <c r="G9" s="7"/>
      <c r="H9" s="40"/>
      <c r="I9" s="7"/>
      <c r="J9" s="44">
        <v>12</v>
      </c>
      <c r="K9" s="51" t="s">
        <v>166</v>
      </c>
      <c r="L9" s="12"/>
      <c r="M9" s="7"/>
      <c r="N9" s="63" t="s">
        <v>165</v>
      </c>
    </row>
    <row r="10" spans="1:32" s="43" customFormat="1" ht="24">
      <c r="A10" s="38">
        <v>3</v>
      </c>
      <c r="B10" s="48" t="s">
        <v>161</v>
      </c>
      <c r="C10" s="52" t="s">
        <v>162</v>
      </c>
      <c r="D10" s="12" t="s">
        <v>167</v>
      </c>
      <c r="E10" s="7" t="s">
        <v>168</v>
      </c>
      <c r="F10" s="11"/>
      <c r="G10" s="7"/>
      <c r="H10" s="40"/>
      <c r="I10" s="7"/>
      <c r="J10" s="44"/>
      <c r="K10" s="51"/>
      <c r="L10" s="12"/>
      <c r="M10" s="7"/>
      <c r="N10" s="44"/>
    </row>
    <row r="11" spans="1:32" s="43" customFormat="1" ht="48">
      <c r="A11" s="38">
        <v>4</v>
      </c>
      <c r="B11" s="48" t="s">
        <v>161</v>
      </c>
      <c r="C11" s="52" t="s">
        <v>162</v>
      </c>
      <c r="D11" s="12" t="s">
        <v>169</v>
      </c>
      <c r="E11" s="7" t="s">
        <v>170</v>
      </c>
      <c r="F11" s="11"/>
      <c r="G11" s="7"/>
      <c r="H11" s="40"/>
      <c r="I11" s="7"/>
      <c r="J11" s="41" t="s">
        <v>163</v>
      </c>
      <c r="K11" s="7" t="s">
        <v>9</v>
      </c>
      <c r="L11" s="46" t="s">
        <v>171</v>
      </c>
      <c r="M11" s="7" t="s">
        <v>172</v>
      </c>
      <c r="N11" s="64" t="s">
        <v>173</v>
      </c>
    </row>
    <row r="12" spans="1:32" s="43" customFormat="1" ht="24">
      <c r="A12" s="38">
        <v>5</v>
      </c>
      <c r="B12" s="48" t="s">
        <v>161</v>
      </c>
      <c r="C12" s="52" t="s">
        <v>162</v>
      </c>
      <c r="D12" s="12" t="s">
        <v>174</v>
      </c>
      <c r="E12" s="7" t="s">
        <v>175</v>
      </c>
      <c r="F12" s="11"/>
      <c r="G12" s="7"/>
      <c r="H12" s="40"/>
      <c r="I12" s="7"/>
      <c r="J12" s="45"/>
      <c r="K12" s="7"/>
      <c r="L12" s="46"/>
      <c r="M12" s="65"/>
      <c r="N12" s="47"/>
    </row>
    <row r="13" spans="1:32" s="43" customFormat="1" ht="48">
      <c r="A13" s="38">
        <v>6</v>
      </c>
      <c r="B13" s="72" t="s">
        <v>176</v>
      </c>
      <c r="C13" s="7" t="s">
        <v>177</v>
      </c>
      <c r="D13" s="12"/>
      <c r="E13" s="51"/>
      <c r="F13" s="10"/>
      <c r="G13" s="51"/>
      <c r="H13" s="48"/>
      <c r="I13" s="51"/>
      <c r="J13" s="49" t="s">
        <v>178</v>
      </c>
      <c r="K13" s="51" t="s">
        <v>3</v>
      </c>
      <c r="L13" s="46" t="s">
        <v>179</v>
      </c>
      <c r="M13" s="67" t="s">
        <v>180</v>
      </c>
      <c r="N13" s="64" t="s">
        <v>173</v>
      </c>
    </row>
    <row r="14" spans="1:32" s="43" customFormat="1" ht="48">
      <c r="A14" s="38">
        <v>7</v>
      </c>
      <c r="B14" s="72" t="s">
        <v>176</v>
      </c>
      <c r="C14" s="7" t="s">
        <v>177</v>
      </c>
      <c r="D14" s="12"/>
      <c r="E14" s="51"/>
      <c r="F14" s="10"/>
      <c r="G14" s="51"/>
      <c r="H14" s="48"/>
      <c r="I14" s="51"/>
      <c r="J14" s="41" t="s">
        <v>163</v>
      </c>
      <c r="K14" s="67" t="s">
        <v>9</v>
      </c>
      <c r="L14" s="46" t="s">
        <v>181</v>
      </c>
      <c r="M14" s="7" t="s">
        <v>182</v>
      </c>
      <c r="N14" s="64" t="s">
        <v>173</v>
      </c>
    </row>
    <row r="15" spans="1:32" s="43" customFormat="1" ht="48">
      <c r="A15" s="38">
        <v>8</v>
      </c>
      <c r="B15" s="72" t="s">
        <v>176</v>
      </c>
      <c r="C15" s="7" t="s">
        <v>177</v>
      </c>
      <c r="D15" s="12"/>
      <c r="E15" s="51"/>
      <c r="F15" s="10"/>
      <c r="G15" s="51"/>
      <c r="H15" s="48"/>
      <c r="I15" s="51"/>
      <c r="J15" s="49" t="s">
        <v>183</v>
      </c>
      <c r="K15" s="7" t="s">
        <v>25</v>
      </c>
      <c r="L15" s="46" t="s">
        <v>184</v>
      </c>
      <c r="M15" s="7" t="s">
        <v>26</v>
      </c>
      <c r="N15" s="64" t="s">
        <v>173</v>
      </c>
    </row>
    <row r="16" spans="1:32" s="43" customFormat="1" ht="48">
      <c r="A16" s="38">
        <v>9</v>
      </c>
      <c r="B16" s="72" t="s">
        <v>176</v>
      </c>
      <c r="C16" s="7" t="s">
        <v>177</v>
      </c>
      <c r="D16" s="12"/>
      <c r="E16" s="51"/>
      <c r="F16" s="10"/>
      <c r="G16" s="51"/>
      <c r="H16" s="48"/>
      <c r="I16" s="51"/>
      <c r="J16" s="49" t="s">
        <v>183</v>
      </c>
      <c r="K16" s="7" t="s">
        <v>25</v>
      </c>
      <c r="L16" s="46" t="s">
        <v>185</v>
      </c>
      <c r="M16" s="7" t="s">
        <v>27</v>
      </c>
      <c r="N16" s="64" t="s">
        <v>173</v>
      </c>
    </row>
    <row r="17" spans="1:14" s="43" customFormat="1" ht="48">
      <c r="A17" s="38">
        <v>10</v>
      </c>
      <c r="B17" s="72" t="s">
        <v>176</v>
      </c>
      <c r="C17" s="7" t="s">
        <v>177</v>
      </c>
      <c r="D17" s="12"/>
      <c r="E17" s="51"/>
      <c r="F17" s="10"/>
      <c r="G17" s="51"/>
      <c r="H17" s="48"/>
      <c r="I17" s="51"/>
      <c r="J17" s="49" t="s">
        <v>186</v>
      </c>
      <c r="K17" s="67" t="s">
        <v>40</v>
      </c>
      <c r="L17" s="46"/>
      <c r="M17" s="7"/>
      <c r="N17" s="64" t="s">
        <v>173</v>
      </c>
    </row>
    <row r="18" spans="1:14" s="43" customFormat="1" ht="48">
      <c r="A18" s="38">
        <v>11</v>
      </c>
      <c r="B18" s="72" t="s">
        <v>176</v>
      </c>
      <c r="C18" s="7" t="s">
        <v>177</v>
      </c>
      <c r="D18" s="12"/>
      <c r="E18" s="51"/>
      <c r="F18" s="10"/>
      <c r="G18" s="51"/>
      <c r="H18" s="48"/>
      <c r="I18" s="51"/>
      <c r="J18" s="44">
        <v>12</v>
      </c>
      <c r="K18" s="51" t="s">
        <v>166</v>
      </c>
      <c r="L18" s="46"/>
      <c r="M18" s="7"/>
      <c r="N18" s="64" t="s">
        <v>173</v>
      </c>
    </row>
    <row r="19" spans="1:14" s="43" customFormat="1" ht="48">
      <c r="A19" s="38">
        <v>12</v>
      </c>
      <c r="B19" s="72" t="s">
        <v>176</v>
      </c>
      <c r="C19" s="7" t="s">
        <v>177</v>
      </c>
      <c r="D19" s="12"/>
      <c r="E19" s="51"/>
      <c r="F19" s="10"/>
      <c r="G19" s="51"/>
      <c r="H19" s="48"/>
      <c r="I19" s="51"/>
      <c r="J19" s="49" t="s">
        <v>187</v>
      </c>
      <c r="K19" s="65" t="s">
        <v>60</v>
      </c>
      <c r="L19" s="46"/>
      <c r="M19" s="7"/>
      <c r="N19" s="64" t="s">
        <v>173</v>
      </c>
    </row>
    <row r="20" spans="1:14" s="43" customFormat="1" ht="48">
      <c r="A20" s="38">
        <v>13</v>
      </c>
      <c r="B20" s="72" t="s">
        <v>176</v>
      </c>
      <c r="C20" s="7" t="s">
        <v>177</v>
      </c>
      <c r="D20" s="12"/>
      <c r="E20" s="51"/>
      <c r="F20" s="10"/>
      <c r="G20" s="51"/>
      <c r="H20" s="48"/>
      <c r="I20" s="51"/>
      <c r="J20" s="49" t="s">
        <v>188</v>
      </c>
      <c r="K20" s="7" t="s">
        <v>68</v>
      </c>
      <c r="L20" s="46" t="s">
        <v>189</v>
      </c>
      <c r="M20" s="7" t="s">
        <v>190</v>
      </c>
      <c r="N20" s="64" t="s">
        <v>173</v>
      </c>
    </row>
    <row r="21" spans="1:14" s="43" customFormat="1" ht="48">
      <c r="A21" s="38">
        <v>14</v>
      </c>
      <c r="B21" s="72" t="s">
        <v>176</v>
      </c>
      <c r="C21" s="7" t="s">
        <v>177</v>
      </c>
      <c r="D21" s="12"/>
      <c r="E21" s="51"/>
      <c r="F21" s="10"/>
      <c r="G21" s="51"/>
      <c r="H21" s="48"/>
      <c r="I21" s="51"/>
      <c r="J21" s="49" t="s">
        <v>191</v>
      </c>
      <c r="K21" s="7" t="s">
        <v>192</v>
      </c>
      <c r="L21" s="46"/>
      <c r="M21" s="7"/>
      <c r="N21" s="64" t="s">
        <v>173</v>
      </c>
    </row>
    <row r="22" spans="1:14" s="43" customFormat="1" ht="18.75" customHeight="1">
      <c r="A22" s="38">
        <v>15</v>
      </c>
      <c r="B22" s="72" t="s">
        <v>176</v>
      </c>
      <c r="C22" s="7" t="s">
        <v>177</v>
      </c>
      <c r="D22" s="12" t="s">
        <v>193</v>
      </c>
      <c r="E22" s="51" t="s">
        <v>194</v>
      </c>
      <c r="F22" s="10"/>
      <c r="G22" s="51"/>
      <c r="H22" s="48"/>
      <c r="I22" s="51"/>
      <c r="J22" s="49"/>
      <c r="K22" s="65"/>
      <c r="L22" s="46"/>
      <c r="M22" s="7"/>
      <c r="N22" s="47"/>
    </row>
    <row r="23" spans="1:14" s="43" customFormat="1" ht="48">
      <c r="A23" s="38">
        <v>16</v>
      </c>
      <c r="B23" s="72" t="s">
        <v>176</v>
      </c>
      <c r="C23" s="7" t="s">
        <v>177</v>
      </c>
      <c r="D23" s="12" t="s">
        <v>195</v>
      </c>
      <c r="E23" s="7" t="s">
        <v>196</v>
      </c>
      <c r="F23" s="11"/>
      <c r="G23" s="7"/>
      <c r="H23" s="40"/>
      <c r="I23" s="7"/>
      <c r="J23" s="44">
        <v>12</v>
      </c>
      <c r="K23" s="51" t="s">
        <v>166</v>
      </c>
      <c r="L23" s="46"/>
      <c r="M23" s="7"/>
      <c r="N23" s="64" t="s">
        <v>173</v>
      </c>
    </row>
    <row r="24" spans="1:14" s="43" customFormat="1" ht="48">
      <c r="A24" s="38">
        <v>17</v>
      </c>
      <c r="B24" s="72" t="s">
        <v>176</v>
      </c>
      <c r="C24" s="7" t="s">
        <v>177</v>
      </c>
      <c r="D24" s="12" t="s">
        <v>195</v>
      </c>
      <c r="E24" s="7" t="s">
        <v>196</v>
      </c>
      <c r="F24" s="11"/>
      <c r="G24" s="7"/>
      <c r="H24" s="40"/>
      <c r="I24" s="7"/>
      <c r="J24" s="49" t="s">
        <v>187</v>
      </c>
      <c r="K24" s="65" t="s">
        <v>60</v>
      </c>
      <c r="L24" s="46"/>
      <c r="M24" s="7"/>
      <c r="N24" s="64" t="s">
        <v>173</v>
      </c>
    </row>
    <row r="25" spans="1:14" s="43" customFormat="1" ht="48">
      <c r="A25" s="38">
        <v>18</v>
      </c>
      <c r="B25" s="72" t="s">
        <v>176</v>
      </c>
      <c r="C25" s="7" t="s">
        <v>177</v>
      </c>
      <c r="D25" s="12" t="s">
        <v>195</v>
      </c>
      <c r="E25" s="7" t="s">
        <v>196</v>
      </c>
      <c r="F25" s="11"/>
      <c r="G25" s="7"/>
      <c r="H25" s="40"/>
      <c r="I25" s="7"/>
      <c r="J25" s="49" t="s">
        <v>188</v>
      </c>
      <c r="K25" s="51" t="s">
        <v>68</v>
      </c>
      <c r="L25" s="46" t="s">
        <v>189</v>
      </c>
      <c r="M25" s="7" t="s">
        <v>197</v>
      </c>
      <c r="N25" s="64" t="s">
        <v>173</v>
      </c>
    </row>
    <row r="26" spans="1:14" s="43" customFormat="1" ht="48">
      <c r="A26" s="38">
        <v>19</v>
      </c>
      <c r="B26" s="72" t="s">
        <v>176</v>
      </c>
      <c r="C26" s="7" t="s">
        <v>177</v>
      </c>
      <c r="D26" s="12" t="s">
        <v>195</v>
      </c>
      <c r="E26" s="7" t="s">
        <v>196</v>
      </c>
      <c r="F26" s="11"/>
      <c r="G26" s="7"/>
      <c r="H26" s="40"/>
      <c r="I26" s="7"/>
      <c r="J26" s="41" t="s">
        <v>198</v>
      </c>
      <c r="K26" s="67" t="s">
        <v>199</v>
      </c>
      <c r="L26" s="46"/>
      <c r="M26" s="7"/>
      <c r="N26" s="64" t="s">
        <v>173</v>
      </c>
    </row>
    <row r="27" spans="1:14" s="43" customFormat="1" ht="48">
      <c r="A27" s="38">
        <v>20</v>
      </c>
      <c r="B27" s="72" t="s">
        <v>176</v>
      </c>
      <c r="C27" s="7" t="s">
        <v>177</v>
      </c>
      <c r="D27" s="12" t="s">
        <v>195</v>
      </c>
      <c r="E27" s="7" t="s">
        <v>196</v>
      </c>
      <c r="F27" s="11"/>
      <c r="G27" s="7"/>
      <c r="H27" s="40"/>
      <c r="I27" s="7"/>
      <c r="J27" s="41" t="s">
        <v>200</v>
      </c>
      <c r="K27" s="51" t="s">
        <v>102</v>
      </c>
      <c r="L27" s="46" t="s">
        <v>201</v>
      </c>
      <c r="M27" s="7" t="s">
        <v>202</v>
      </c>
      <c r="N27" s="64" t="s">
        <v>173</v>
      </c>
    </row>
    <row r="28" spans="1:14" s="43" customFormat="1" ht="48">
      <c r="A28" s="38">
        <v>21</v>
      </c>
      <c r="B28" s="72" t="s">
        <v>176</v>
      </c>
      <c r="C28" s="7" t="s">
        <v>177</v>
      </c>
      <c r="D28" s="12" t="s">
        <v>195</v>
      </c>
      <c r="E28" s="7" t="s">
        <v>196</v>
      </c>
      <c r="F28" s="11"/>
      <c r="G28" s="7"/>
      <c r="H28" s="40"/>
      <c r="I28" s="7"/>
      <c r="J28" s="41" t="s">
        <v>200</v>
      </c>
      <c r="K28" s="51" t="s">
        <v>102</v>
      </c>
      <c r="L28" s="46" t="s">
        <v>203</v>
      </c>
      <c r="M28" s="7" t="s">
        <v>204</v>
      </c>
      <c r="N28" s="64" t="s">
        <v>173</v>
      </c>
    </row>
    <row r="29" spans="1:14" s="43" customFormat="1" ht="48">
      <c r="A29" s="38">
        <v>22</v>
      </c>
      <c r="B29" s="72" t="s">
        <v>176</v>
      </c>
      <c r="C29" s="7" t="s">
        <v>177</v>
      </c>
      <c r="D29" s="12" t="s">
        <v>195</v>
      </c>
      <c r="E29" s="7" t="s">
        <v>196</v>
      </c>
      <c r="F29" s="11" t="s">
        <v>205</v>
      </c>
      <c r="G29" s="7" t="s">
        <v>206</v>
      </c>
      <c r="H29" s="40"/>
      <c r="I29" s="7"/>
      <c r="J29" s="44">
        <v>12</v>
      </c>
      <c r="K29" s="51" t="s">
        <v>166</v>
      </c>
      <c r="L29" s="46"/>
      <c r="M29" s="7"/>
      <c r="N29" s="64" t="s">
        <v>173</v>
      </c>
    </row>
    <row r="30" spans="1:14" s="43" customFormat="1" ht="48">
      <c r="A30" s="38">
        <v>23</v>
      </c>
      <c r="B30" s="72" t="s">
        <v>176</v>
      </c>
      <c r="C30" s="7" t="s">
        <v>177</v>
      </c>
      <c r="D30" s="12" t="s">
        <v>195</v>
      </c>
      <c r="E30" s="7" t="s">
        <v>196</v>
      </c>
      <c r="F30" s="11" t="s">
        <v>205</v>
      </c>
      <c r="G30" s="7" t="s">
        <v>206</v>
      </c>
      <c r="H30" s="40"/>
      <c r="I30" s="7"/>
      <c r="J30" s="49" t="s">
        <v>187</v>
      </c>
      <c r="K30" s="65" t="s">
        <v>60</v>
      </c>
      <c r="L30" s="46"/>
      <c r="M30" s="7"/>
      <c r="N30" s="64" t="s">
        <v>173</v>
      </c>
    </row>
    <row r="31" spans="1:14" s="43" customFormat="1" ht="48">
      <c r="A31" s="38">
        <v>24</v>
      </c>
      <c r="B31" s="72" t="s">
        <v>176</v>
      </c>
      <c r="C31" s="7" t="s">
        <v>177</v>
      </c>
      <c r="D31" s="12" t="s">
        <v>195</v>
      </c>
      <c r="E31" s="7" t="s">
        <v>196</v>
      </c>
      <c r="F31" s="11" t="s">
        <v>205</v>
      </c>
      <c r="G31" s="7" t="s">
        <v>206</v>
      </c>
      <c r="H31" s="40"/>
      <c r="I31" s="7"/>
      <c r="J31" s="41" t="s">
        <v>207</v>
      </c>
      <c r="K31" s="65" t="s">
        <v>208</v>
      </c>
      <c r="L31" s="46"/>
      <c r="M31" s="7"/>
      <c r="N31" s="64" t="s">
        <v>173</v>
      </c>
    </row>
    <row r="32" spans="1:14" s="43" customFormat="1" ht="48">
      <c r="A32" s="38">
        <v>25</v>
      </c>
      <c r="B32" s="72" t="s">
        <v>176</v>
      </c>
      <c r="C32" s="7" t="s">
        <v>177</v>
      </c>
      <c r="D32" s="12" t="s">
        <v>195</v>
      </c>
      <c r="E32" s="7" t="s">
        <v>196</v>
      </c>
      <c r="F32" s="11" t="s">
        <v>205</v>
      </c>
      <c r="G32" s="7" t="s">
        <v>206</v>
      </c>
      <c r="H32" s="40"/>
      <c r="I32" s="7"/>
      <c r="J32" s="49" t="s">
        <v>188</v>
      </c>
      <c r="K32" s="51" t="s">
        <v>68</v>
      </c>
      <c r="L32" s="46" t="s">
        <v>189</v>
      </c>
      <c r="M32" s="7" t="s">
        <v>197</v>
      </c>
      <c r="N32" s="64" t="s">
        <v>173</v>
      </c>
    </row>
    <row r="33" spans="1:14" s="43" customFormat="1" ht="24">
      <c r="A33" s="38">
        <v>26</v>
      </c>
      <c r="B33" s="72" t="s">
        <v>176</v>
      </c>
      <c r="C33" s="7" t="s">
        <v>177</v>
      </c>
      <c r="D33" s="12" t="s">
        <v>195</v>
      </c>
      <c r="E33" s="7" t="s">
        <v>196</v>
      </c>
      <c r="F33" s="11" t="s">
        <v>205</v>
      </c>
      <c r="G33" s="7" t="s">
        <v>206</v>
      </c>
      <c r="H33" s="40" t="s">
        <v>209</v>
      </c>
      <c r="I33" s="7"/>
      <c r="J33" s="41"/>
      <c r="K33" s="51"/>
      <c r="L33" s="46"/>
      <c r="M33" s="7"/>
      <c r="N33" s="47"/>
    </row>
    <row r="34" spans="1:14" s="43" customFormat="1" ht="24">
      <c r="A34" s="38">
        <v>27</v>
      </c>
      <c r="B34" s="72" t="s">
        <v>176</v>
      </c>
      <c r="C34" s="7" t="s">
        <v>177</v>
      </c>
      <c r="D34" s="12" t="s">
        <v>195</v>
      </c>
      <c r="E34" s="7" t="s">
        <v>196</v>
      </c>
      <c r="F34" s="11" t="s">
        <v>205</v>
      </c>
      <c r="G34" s="7" t="s">
        <v>206</v>
      </c>
      <c r="H34" s="40" t="s">
        <v>210</v>
      </c>
      <c r="I34" s="7"/>
      <c r="J34" s="41"/>
      <c r="K34" s="51"/>
      <c r="L34" s="46"/>
      <c r="M34" s="7"/>
      <c r="N34" s="47"/>
    </row>
    <row r="35" spans="1:14" s="43" customFormat="1" ht="43.5" customHeight="1">
      <c r="A35" s="38">
        <v>28</v>
      </c>
      <c r="B35" s="72" t="s">
        <v>176</v>
      </c>
      <c r="C35" s="7" t="s">
        <v>177</v>
      </c>
      <c r="D35" s="12" t="s">
        <v>195</v>
      </c>
      <c r="E35" s="7" t="s">
        <v>196</v>
      </c>
      <c r="F35" s="11" t="s">
        <v>211</v>
      </c>
      <c r="G35" s="7" t="s">
        <v>212</v>
      </c>
      <c r="H35" s="60" t="s">
        <v>213</v>
      </c>
      <c r="I35" s="51"/>
      <c r="J35" s="41"/>
      <c r="K35" s="51"/>
      <c r="L35" s="46"/>
      <c r="M35" s="7"/>
      <c r="N35" s="47"/>
    </row>
    <row r="36" spans="1:14" s="43" customFormat="1" ht="39" customHeight="1">
      <c r="A36" s="38">
        <v>29</v>
      </c>
      <c r="B36" s="72" t="s">
        <v>176</v>
      </c>
      <c r="C36" s="7" t="s">
        <v>177</v>
      </c>
      <c r="D36" s="12" t="s">
        <v>195</v>
      </c>
      <c r="E36" s="7" t="s">
        <v>196</v>
      </c>
      <c r="F36" s="11" t="s">
        <v>211</v>
      </c>
      <c r="G36" s="7" t="s">
        <v>212</v>
      </c>
      <c r="H36" s="60" t="s">
        <v>214</v>
      </c>
      <c r="I36" s="51"/>
      <c r="J36" s="41"/>
      <c r="K36" s="51"/>
      <c r="L36" s="46"/>
      <c r="M36" s="7"/>
      <c r="N36" s="47"/>
    </row>
    <row r="37" spans="1:14" s="43" customFormat="1" ht="48">
      <c r="A37" s="38">
        <v>30</v>
      </c>
      <c r="B37" s="72" t="s">
        <v>176</v>
      </c>
      <c r="C37" s="7" t="s">
        <v>177</v>
      </c>
      <c r="D37" s="89" t="s">
        <v>215</v>
      </c>
      <c r="E37" s="7" t="s">
        <v>216</v>
      </c>
      <c r="F37" s="87"/>
      <c r="G37" s="52"/>
      <c r="H37" s="40"/>
      <c r="I37" s="7"/>
      <c r="J37" s="49" t="s">
        <v>178</v>
      </c>
      <c r="K37" s="51" t="s">
        <v>3</v>
      </c>
      <c r="L37" s="46" t="s">
        <v>179</v>
      </c>
      <c r="M37" s="7" t="s">
        <v>180</v>
      </c>
      <c r="N37" s="64" t="s">
        <v>173</v>
      </c>
    </row>
    <row r="38" spans="1:14" s="43" customFormat="1" ht="48">
      <c r="A38" s="38">
        <v>31</v>
      </c>
      <c r="B38" s="72" t="s">
        <v>176</v>
      </c>
      <c r="C38" s="7" t="s">
        <v>177</v>
      </c>
      <c r="D38" s="89" t="s">
        <v>215</v>
      </c>
      <c r="E38" s="7" t="s">
        <v>216</v>
      </c>
      <c r="F38" s="87"/>
      <c r="G38" s="52"/>
      <c r="H38" s="40"/>
      <c r="I38" s="7"/>
      <c r="J38" s="41" t="s">
        <v>163</v>
      </c>
      <c r="K38" s="67" t="s">
        <v>9</v>
      </c>
      <c r="L38" s="46" t="s">
        <v>217</v>
      </c>
      <c r="M38" s="7" t="s">
        <v>218</v>
      </c>
      <c r="N38" s="64" t="s">
        <v>173</v>
      </c>
    </row>
    <row r="39" spans="1:14" s="43" customFormat="1" ht="48">
      <c r="A39" s="38">
        <v>32</v>
      </c>
      <c r="B39" s="72" t="s">
        <v>176</v>
      </c>
      <c r="C39" s="7" t="s">
        <v>177</v>
      </c>
      <c r="D39" s="89" t="s">
        <v>215</v>
      </c>
      <c r="E39" s="7" t="s">
        <v>216</v>
      </c>
      <c r="F39" s="11"/>
      <c r="G39" s="7"/>
      <c r="H39" s="40"/>
      <c r="I39" s="7"/>
      <c r="J39" s="41" t="s">
        <v>219</v>
      </c>
      <c r="K39" s="51" t="s">
        <v>47</v>
      </c>
      <c r="L39" s="46" t="s">
        <v>220</v>
      </c>
      <c r="M39" s="7" t="s">
        <v>48</v>
      </c>
      <c r="N39" s="64" t="s">
        <v>173</v>
      </c>
    </row>
    <row r="40" spans="1:14" s="43" customFormat="1" ht="48">
      <c r="A40" s="38">
        <v>33</v>
      </c>
      <c r="B40" s="72" t="s">
        <v>176</v>
      </c>
      <c r="C40" s="7" t="s">
        <v>177</v>
      </c>
      <c r="D40" s="46" t="s">
        <v>221</v>
      </c>
      <c r="E40" s="7" t="s">
        <v>222</v>
      </c>
      <c r="F40" s="11"/>
      <c r="G40" s="7"/>
      <c r="H40" s="40"/>
      <c r="I40" s="7"/>
      <c r="J40" s="49" t="s">
        <v>178</v>
      </c>
      <c r="K40" s="51" t="s">
        <v>3</v>
      </c>
      <c r="L40" s="46" t="s">
        <v>179</v>
      </c>
      <c r="M40" s="7" t="s">
        <v>180</v>
      </c>
      <c r="N40" s="64" t="s">
        <v>173</v>
      </c>
    </row>
    <row r="41" spans="1:14" s="43" customFormat="1" ht="48">
      <c r="A41" s="38">
        <v>34</v>
      </c>
      <c r="B41" s="72" t="s">
        <v>176</v>
      </c>
      <c r="C41" s="7" t="s">
        <v>177</v>
      </c>
      <c r="D41" s="46" t="s">
        <v>221</v>
      </c>
      <c r="E41" s="7" t="s">
        <v>222</v>
      </c>
      <c r="F41" s="11"/>
      <c r="G41" s="7"/>
      <c r="H41" s="40"/>
      <c r="I41" s="7"/>
      <c r="J41" s="49" t="s">
        <v>183</v>
      </c>
      <c r="K41" s="70" t="s">
        <v>25</v>
      </c>
      <c r="L41" s="46" t="s">
        <v>185</v>
      </c>
      <c r="M41" s="7" t="s">
        <v>27</v>
      </c>
      <c r="N41" s="64" t="s">
        <v>173</v>
      </c>
    </row>
    <row r="42" spans="1:14" s="43" customFormat="1" ht="48">
      <c r="A42" s="38">
        <v>35</v>
      </c>
      <c r="B42" s="72" t="s">
        <v>176</v>
      </c>
      <c r="C42" s="7" t="s">
        <v>177</v>
      </c>
      <c r="D42" s="46" t="s">
        <v>221</v>
      </c>
      <c r="E42" s="7" t="s">
        <v>222</v>
      </c>
      <c r="F42" s="11"/>
      <c r="G42" s="7"/>
      <c r="H42" s="40"/>
      <c r="I42" s="7"/>
      <c r="J42" s="44">
        <v>12</v>
      </c>
      <c r="K42" s="51" t="s">
        <v>166</v>
      </c>
      <c r="L42" s="46"/>
      <c r="M42" s="7"/>
      <c r="N42" s="64" t="s">
        <v>173</v>
      </c>
    </row>
    <row r="43" spans="1:14" s="43" customFormat="1" ht="48">
      <c r="A43" s="38">
        <v>36</v>
      </c>
      <c r="B43" s="72" t="s">
        <v>176</v>
      </c>
      <c r="C43" s="7" t="s">
        <v>177</v>
      </c>
      <c r="D43" s="46" t="s">
        <v>221</v>
      </c>
      <c r="E43" s="7" t="s">
        <v>222</v>
      </c>
      <c r="F43" s="11"/>
      <c r="G43" s="7"/>
      <c r="H43" s="40"/>
      <c r="I43" s="7"/>
      <c r="J43" s="41" t="s">
        <v>219</v>
      </c>
      <c r="K43" s="51" t="s">
        <v>47</v>
      </c>
      <c r="L43" s="46" t="s">
        <v>220</v>
      </c>
      <c r="M43" s="7" t="s">
        <v>48</v>
      </c>
      <c r="N43" s="64" t="s">
        <v>173</v>
      </c>
    </row>
    <row r="44" spans="1:14" s="43" customFormat="1" ht="48">
      <c r="A44" s="38">
        <v>37</v>
      </c>
      <c r="B44" s="72" t="s">
        <v>176</v>
      </c>
      <c r="C44" s="7" t="s">
        <v>177</v>
      </c>
      <c r="D44" s="46" t="s">
        <v>221</v>
      </c>
      <c r="E44" s="7" t="s">
        <v>222</v>
      </c>
      <c r="F44" s="88" t="s">
        <v>223</v>
      </c>
      <c r="G44" s="7" t="s">
        <v>224</v>
      </c>
      <c r="H44" s="40"/>
      <c r="I44" s="7"/>
      <c r="J44" s="49" t="s">
        <v>188</v>
      </c>
      <c r="K44" s="52" t="s">
        <v>68</v>
      </c>
      <c r="L44" s="46" t="s">
        <v>189</v>
      </c>
      <c r="M44" s="7" t="s">
        <v>197</v>
      </c>
      <c r="N44" s="64" t="s">
        <v>173</v>
      </c>
    </row>
    <row r="45" spans="1:14" s="43" customFormat="1" ht="36">
      <c r="A45" s="38">
        <v>38</v>
      </c>
      <c r="B45" s="72" t="s">
        <v>176</v>
      </c>
      <c r="C45" s="7" t="s">
        <v>177</v>
      </c>
      <c r="D45" s="46" t="s">
        <v>221</v>
      </c>
      <c r="E45" s="7" t="s">
        <v>222</v>
      </c>
      <c r="F45" s="88" t="s">
        <v>225</v>
      </c>
      <c r="G45" s="7" t="s">
        <v>226</v>
      </c>
      <c r="H45" s="40"/>
      <c r="I45" s="7"/>
      <c r="J45" s="41"/>
      <c r="K45" s="52"/>
      <c r="L45" s="46"/>
      <c r="M45" s="7"/>
      <c r="N45" s="47"/>
    </row>
    <row r="46" spans="1:14" s="43" customFormat="1" ht="48">
      <c r="A46" s="38">
        <v>39</v>
      </c>
      <c r="B46" s="72" t="s">
        <v>176</v>
      </c>
      <c r="C46" s="7" t="s">
        <v>177</v>
      </c>
      <c r="D46" s="46" t="s">
        <v>221</v>
      </c>
      <c r="E46" s="7" t="s">
        <v>222</v>
      </c>
      <c r="F46" s="88" t="s">
        <v>227</v>
      </c>
      <c r="G46" s="7" t="s">
        <v>228</v>
      </c>
      <c r="H46" s="40"/>
      <c r="I46" s="7"/>
      <c r="J46" s="49" t="s">
        <v>188</v>
      </c>
      <c r="K46" s="51" t="s">
        <v>68</v>
      </c>
      <c r="L46" s="46" t="s">
        <v>189</v>
      </c>
      <c r="M46" s="7" t="s">
        <v>197</v>
      </c>
      <c r="N46" s="64" t="s">
        <v>173</v>
      </c>
    </row>
    <row r="47" spans="1:14" s="43" customFormat="1" ht="48">
      <c r="A47" s="38">
        <v>40</v>
      </c>
      <c r="B47" s="72" t="s">
        <v>176</v>
      </c>
      <c r="C47" s="7" t="s">
        <v>177</v>
      </c>
      <c r="D47" s="46" t="s">
        <v>221</v>
      </c>
      <c r="E47" s="7" t="s">
        <v>222</v>
      </c>
      <c r="F47" s="46" t="s">
        <v>227</v>
      </c>
      <c r="G47" s="7" t="s">
        <v>228</v>
      </c>
      <c r="H47" s="40"/>
      <c r="I47" s="7"/>
      <c r="J47" s="41" t="s">
        <v>229</v>
      </c>
      <c r="K47" s="51" t="s">
        <v>134</v>
      </c>
      <c r="L47" s="46"/>
      <c r="M47" s="7"/>
      <c r="N47" s="64" t="s">
        <v>173</v>
      </c>
    </row>
    <row r="48" spans="1:14" s="43" customFormat="1" ht="36">
      <c r="A48" s="38">
        <v>41</v>
      </c>
      <c r="B48" s="72" t="s">
        <v>176</v>
      </c>
      <c r="C48" s="7" t="s">
        <v>177</v>
      </c>
      <c r="D48" s="46" t="s">
        <v>221</v>
      </c>
      <c r="E48" s="7" t="s">
        <v>222</v>
      </c>
      <c r="F48" s="88" t="s">
        <v>230</v>
      </c>
      <c r="G48" s="7" t="s">
        <v>231</v>
      </c>
      <c r="H48" s="40"/>
      <c r="I48" s="7"/>
      <c r="J48" s="41"/>
      <c r="K48" s="52"/>
      <c r="L48" s="46"/>
      <c r="M48" s="7"/>
      <c r="N48" s="47"/>
    </row>
    <row r="49" spans="1:14" s="43" customFormat="1" ht="36">
      <c r="A49" s="38">
        <v>42</v>
      </c>
      <c r="B49" s="72" t="s">
        <v>176</v>
      </c>
      <c r="C49" s="7" t="s">
        <v>177</v>
      </c>
      <c r="D49" s="46" t="s">
        <v>221</v>
      </c>
      <c r="E49" s="7" t="s">
        <v>222</v>
      </c>
      <c r="F49" s="88" t="s">
        <v>232</v>
      </c>
      <c r="G49" s="7" t="s">
        <v>233</v>
      </c>
      <c r="H49" s="40"/>
      <c r="I49" s="7"/>
      <c r="J49" s="41"/>
      <c r="K49" s="51"/>
      <c r="L49" s="46"/>
      <c r="M49" s="7"/>
      <c r="N49" s="47"/>
    </row>
    <row r="50" spans="1:14" s="43" customFormat="1" ht="48">
      <c r="A50" s="38">
        <v>43</v>
      </c>
      <c r="B50" s="72" t="s">
        <v>176</v>
      </c>
      <c r="C50" s="7" t="s">
        <v>177</v>
      </c>
      <c r="D50" s="89" t="s">
        <v>234</v>
      </c>
      <c r="E50" s="52" t="s">
        <v>235</v>
      </c>
      <c r="F50" s="46"/>
      <c r="G50" s="7"/>
      <c r="H50" s="40"/>
      <c r="I50" s="7"/>
      <c r="J50" s="41" t="s">
        <v>236</v>
      </c>
      <c r="K50" s="51" t="s">
        <v>82</v>
      </c>
      <c r="L50" s="46" t="s">
        <v>237</v>
      </c>
      <c r="M50" s="7" t="s">
        <v>238</v>
      </c>
      <c r="N50" s="64" t="s">
        <v>173</v>
      </c>
    </row>
    <row r="51" spans="1:14" s="43" customFormat="1" ht="48">
      <c r="A51" s="38">
        <v>44</v>
      </c>
      <c r="B51" s="72" t="s">
        <v>176</v>
      </c>
      <c r="C51" s="7" t="s">
        <v>177</v>
      </c>
      <c r="D51" s="89" t="s">
        <v>234</v>
      </c>
      <c r="E51" s="52" t="s">
        <v>235</v>
      </c>
      <c r="F51" s="46"/>
      <c r="G51" s="7"/>
      <c r="H51" s="40"/>
      <c r="I51" s="7"/>
      <c r="J51" s="41" t="s">
        <v>239</v>
      </c>
      <c r="K51" s="65" t="s">
        <v>118</v>
      </c>
      <c r="L51" s="46" t="s">
        <v>240</v>
      </c>
      <c r="M51" s="7" t="s">
        <v>241</v>
      </c>
      <c r="N51" s="64" t="s">
        <v>173</v>
      </c>
    </row>
    <row r="52" spans="1:14" s="43" customFormat="1" ht="36">
      <c r="A52" s="38">
        <v>45</v>
      </c>
      <c r="B52" s="72" t="s">
        <v>176</v>
      </c>
      <c r="C52" s="7" t="s">
        <v>177</v>
      </c>
      <c r="D52" s="89" t="s">
        <v>242</v>
      </c>
      <c r="E52" s="7" t="s">
        <v>243</v>
      </c>
      <c r="F52" s="11"/>
      <c r="G52" s="7"/>
      <c r="H52" s="40"/>
      <c r="I52" s="7"/>
      <c r="J52" s="49"/>
      <c r="K52" s="7"/>
      <c r="L52" s="46"/>
      <c r="M52" s="7"/>
      <c r="N52" s="47"/>
    </row>
    <row r="53" spans="1:14" s="43" customFormat="1" ht="48">
      <c r="A53" s="38">
        <v>46</v>
      </c>
      <c r="B53" s="72" t="s">
        <v>176</v>
      </c>
      <c r="C53" s="7" t="s">
        <v>177</v>
      </c>
      <c r="D53" s="46" t="s">
        <v>244</v>
      </c>
      <c r="E53" s="7" t="s">
        <v>245</v>
      </c>
      <c r="F53" s="46"/>
      <c r="G53" s="7"/>
      <c r="H53" s="40"/>
      <c r="I53" s="7"/>
      <c r="J53" s="41" t="s">
        <v>186</v>
      </c>
      <c r="K53" s="51" t="s">
        <v>40</v>
      </c>
      <c r="L53" s="46"/>
      <c r="M53" s="7"/>
      <c r="N53" s="64" t="s">
        <v>173</v>
      </c>
    </row>
    <row r="54" spans="1:14" s="43" customFormat="1" ht="48">
      <c r="A54" s="38">
        <v>47</v>
      </c>
      <c r="B54" s="72" t="s">
        <v>176</v>
      </c>
      <c r="C54" s="7" t="s">
        <v>177</v>
      </c>
      <c r="D54" s="46" t="s">
        <v>244</v>
      </c>
      <c r="E54" s="7" t="s">
        <v>245</v>
      </c>
      <c r="F54" s="46"/>
      <c r="G54" s="7"/>
      <c r="H54" s="40"/>
      <c r="I54" s="7"/>
      <c r="J54" s="49" t="s">
        <v>188</v>
      </c>
      <c r="K54" s="65" t="s">
        <v>68</v>
      </c>
      <c r="L54" s="46" t="s">
        <v>246</v>
      </c>
      <c r="M54" s="7" t="s">
        <v>247</v>
      </c>
      <c r="N54" s="64" t="s">
        <v>173</v>
      </c>
    </row>
    <row r="55" spans="1:14" s="43" customFormat="1" ht="48">
      <c r="A55" s="38">
        <v>48</v>
      </c>
      <c r="B55" s="72" t="s">
        <v>176</v>
      </c>
      <c r="C55" s="7" t="s">
        <v>177</v>
      </c>
      <c r="D55" s="46" t="s">
        <v>244</v>
      </c>
      <c r="E55" s="7" t="s">
        <v>245</v>
      </c>
      <c r="F55" s="46"/>
      <c r="G55" s="7"/>
      <c r="H55" s="40"/>
      <c r="I55" s="7"/>
      <c r="J55" s="49" t="s">
        <v>188</v>
      </c>
      <c r="K55" s="65" t="s">
        <v>68</v>
      </c>
      <c r="L55" s="46" t="s">
        <v>189</v>
      </c>
      <c r="M55" s="7" t="s">
        <v>190</v>
      </c>
      <c r="N55" s="64" t="s">
        <v>173</v>
      </c>
    </row>
    <row r="56" spans="1:14" s="43" customFormat="1" ht="48">
      <c r="A56" s="38">
        <v>49</v>
      </c>
      <c r="B56" s="72" t="s">
        <v>176</v>
      </c>
      <c r="C56" s="7" t="s">
        <v>177</v>
      </c>
      <c r="D56" s="46" t="s">
        <v>244</v>
      </c>
      <c r="E56" s="7" t="s">
        <v>245</v>
      </c>
      <c r="F56" s="46"/>
      <c r="G56" s="7"/>
      <c r="H56" s="40"/>
      <c r="I56" s="7"/>
      <c r="J56" s="41" t="s">
        <v>200</v>
      </c>
      <c r="K56" s="51" t="s">
        <v>102</v>
      </c>
      <c r="L56" s="46" t="s">
        <v>248</v>
      </c>
      <c r="M56" s="7" t="s">
        <v>249</v>
      </c>
      <c r="N56" s="64" t="s">
        <v>173</v>
      </c>
    </row>
    <row r="57" spans="1:14" s="43" customFormat="1" ht="48">
      <c r="A57" s="38">
        <v>50</v>
      </c>
      <c r="B57" s="72" t="s">
        <v>176</v>
      </c>
      <c r="C57" s="7" t="s">
        <v>177</v>
      </c>
      <c r="D57" s="46" t="s">
        <v>250</v>
      </c>
      <c r="E57" s="7" t="s">
        <v>251</v>
      </c>
      <c r="F57" s="46"/>
      <c r="G57" s="7"/>
      <c r="H57" s="40"/>
      <c r="I57" s="7"/>
      <c r="J57" s="49" t="s">
        <v>178</v>
      </c>
      <c r="K57" s="51" t="s">
        <v>3</v>
      </c>
      <c r="L57" s="46" t="s">
        <v>179</v>
      </c>
      <c r="M57" s="7" t="s">
        <v>180</v>
      </c>
      <c r="N57" s="64" t="s">
        <v>173</v>
      </c>
    </row>
    <row r="58" spans="1:14" s="43" customFormat="1" ht="48">
      <c r="A58" s="38">
        <v>51</v>
      </c>
      <c r="B58" s="72" t="s">
        <v>176</v>
      </c>
      <c r="C58" s="7" t="s">
        <v>177</v>
      </c>
      <c r="D58" s="46" t="s">
        <v>250</v>
      </c>
      <c r="E58" s="7" t="s">
        <v>251</v>
      </c>
      <c r="F58" s="46"/>
      <c r="G58" s="7"/>
      <c r="H58" s="40"/>
      <c r="I58" s="7"/>
      <c r="J58" s="41" t="s">
        <v>219</v>
      </c>
      <c r="K58" s="51" t="s">
        <v>47</v>
      </c>
      <c r="L58" s="46" t="s">
        <v>220</v>
      </c>
      <c r="M58" s="7" t="s">
        <v>48</v>
      </c>
      <c r="N58" s="64" t="s">
        <v>173</v>
      </c>
    </row>
    <row r="59" spans="1:14" s="43" customFormat="1" ht="48">
      <c r="A59" s="38">
        <v>52</v>
      </c>
      <c r="B59" s="72" t="s">
        <v>176</v>
      </c>
      <c r="C59" s="7" t="s">
        <v>177</v>
      </c>
      <c r="D59" s="46" t="s">
        <v>252</v>
      </c>
      <c r="E59" s="7" t="s">
        <v>253</v>
      </c>
      <c r="F59" s="46"/>
      <c r="G59" s="7"/>
      <c r="H59" s="40"/>
      <c r="I59" s="7"/>
      <c r="J59" s="49" t="s">
        <v>178</v>
      </c>
      <c r="K59" s="51" t="s">
        <v>3</v>
      </c>
      <c r="L59" s="46" t="s">
        <v>179</v>
      </c>
      <c r="M59" s="7" t="s">
        <v>180</v>
      </c>
      <c r="N59" s="64" t="s">
        <v>173</v>
      </c>
    </row>
    <row r="60" spans="1:14" s="43" customFormat="1" ht="48">
      <c r="A60" s="38">
        <v>53</v>
      </c>
      <c r="B60" s="72" t="s">
        <v>176</v>
      </c>
      <c r="C60" s="7" t="s">
        <v>177</v>
      </c>
      <c r="D60" s="46" t="s">
        <v>252</v>
      </c>
      <c r="E60" s="7" t="s">
        <v>253</v>
      </c>
      <c r="F60" s="46"/>
      <c r="G60" s="7"/>
      <c r="H60" s="40"/>
      <c r="I60" s="7"/>
      <c r="J60" s="44">
        <v>12</v>
      </c>
      <c r="K60" s="51" t="s">
        <v>166</v>
      </c>
      <c r="L60" s="46"/>
      <c r="M60" s="7"/>
      <c r="N60" s="64" t="s">
        <v>173</v>
      </c>
    </row>
    <row r="61" spans="1:14" s="53" customFormat="1" ht="48">
      <c r="A61" s="38">
        <v>54</v>
      </c>
      <c r="B61" s="72" t="s">
        <v>176</v>
      </c>
      <c r="C61" s="7" t="s">
        <v>177</v>
      </c>
      <c r="D61" s="46" t="s">
        <v>252</v>
      </c>
      <c r="E61" s="7" t="s">
        <v>253</v>
      </c>
      <c r="F61" s="44"/>
      <c r="G61" s="52"/>
      <c r="H61" s="39"/>
      <c r="I61" s="52"/>
      <c r="J61" s="49" t="s">
        <v>187</v>
      </c>
      <c r="K61" s="65" t="s">
        <v>60</v>
      </c>
      <c r="L61" s="46"/>
      <c r="M61" s="7"/>
      <c r="N61" s="64" t="s">
        <v>173</v>
      </c>
    </row>
    <row r="62" spans="1:14" s="53" customFormat="1" ht="48">
      <c r="A62" s="38">
        <v>55</v>
      </c>
      <c r="B62" s="72" t="s">
        <v>176</v>
      </c>
      <c r="C62" s="7" t="s">
        <v>177</v>
      </c>
      <c r="D62" s="46" t="s">
        <v>252</v>
      </c>
      <c r="E62" s="7" t="s">
        <v>253</v>
      </c>
      <c r="F62" s="11"/>
      <c r="G62" s="7"/>
      <c r="H62" s="40"/>
      <c r="I62" s="7"/>
      <c r="J62" s="49" t="s">
        <v>188</v>
      </c>
      <c r="K62" s="51" t="s">
        <v>68</v>
      </c>
      <c r="L62" s="46" t="s">
        <v>189</v>
      </c>
      <c r="M62" s="7" t="s">
        <v>190</v>
      </c>
      <c r="N62" s="64" t="s">
        <v>173</v>
      </c>
    </row>
    <row r="63" spans="1:14" s="53" customFormat="1" ht="24">
      <c r="A63" s="38">
        <v>56</v>
      </c>
      <c r="B63" s="72" t="s">
        <v>176</v>
      </c>
      <c r="C63" s="7" t="s">
        <v>177</v>
      </c>
      <c r="D63" s="46" t="s">
        <v>252</v>
      </c>
      <c r="E63" s="7" t="s">
        <v>253</v>
      </c>
      <c r="F63" s="89" t="s">
        <v>254</v>
      </c>
      <c r="G63" s="7" t="s">
        <v>255</v>
      </c>
      <c r="H63" s="40"/>
      <c r="I63" s="7"/>
      <c r="J63" s="50"/>
      <c r="K63" s="51"/>
      <c r="L63" s="46"/>
      <c r="M63" s="7"/>
      <c r="N63" s="42"/>
    </row>
    <row r="64" spans="1:14" s="53" customFormat="1" ht="24">
      <c r="A64" s="38">
        <v>57</v>
      </c>
      <c r="B64" s="72" t="s">
        <v>176</v>
      </c>
      <c r="C64" s="7" t="s">
        <v>177</v>
      </c>
      <c r="D64" s="46" t="s">
        <v>252</v>
      </c>
      <c r="E64" s="7" t="s">
        <v>253</v>
      </c>
      <c r="F64" s="89" t="s">
        <v>256</v>
      </c>
      <c r="G64" s="7" t="s">
        <v>257</v>
      </c>
      <c r="H64" s="40"/>
      <c r="I64" s="7"/>
      <c r="J64" s="50"/>
      <c r="K64" s="51"/>
      <c r="L64" s="46"/>
      <c r="M64" s="7"/>
      <c r="N64" s="42"/>
    </row>
    <row r="65" spans="1:14" s="53" customFormat="1" ht="48">
      <c r="A65" s="38">
        <v>58</v>
      </c>
      <c r="B65" s="72" t="s">
        <v>176</v>
      </c>
      <c r="C65" s="7" t="s">
        <v>177</v>
      </c>
      <c r="D65" s="89" t="s">
        <v>258</v>
      </c>
      <c r="E65" s="7" t="s">
        <v>259</v>
      </c>
      <c r="F65" s="11"/>
      <c r="G65" s="7"/>
      <c r="H65" s="40"/>
      <c r="I65" s="7"/>
      <c r="J65" s="50"/>
      <c r="K65" s="51"/>
      <c r="L65" s="46"/>
      <c r="M65" s="7"/>
      <c r="N65" s="42"/>
    </row>
    <row r="66" spans="1:14" s="53" customFormat="1" ht="48">
      <c r="A66" s="38">
        <v>59</v>
      </c>
      <c r="B66" s="72" t="s">
        <v>176</v>
      </c>
      <c r="C66" s="7" t="s">
        <v>177</v>
      </c>
      <c r="D66" s="46" t="s">
        <v>260</v>
      </c>
      <c r="E66" s="7" t="s">
        <v>261</v>
      </c>
      <c r="F66" s="11"/>
      <c r="G66" s="7"/>
      <c r="H66" s="40"/>
      <c r="I66" s="7"/>
      <c r="J66" s="49" t="s">
        <v>178</v>
      </c>
      <c r="K66" s="51" t="s">
        <v>3</v>
      </c>
      <c r="L66" s="46" t="s">
        <v>179</v>
      </c>
      <c r="M66" s="7" t="s">
        <v>180</v>
      </c>
      <c r="N66" s="64" t="s">
        <v>173</v>
      </c>
    </row>
    <row r="67" spans="1:14" s="53" customFormat="1" ht="48">
      <c r="A67" s="38">
        <v>60</v>
      </c>
      <c r="B67" s="72" t="s">
        <v>176</v>
      </c>
      <c r="C67" s="7" t="s">
        <v>177</v>
      </c>
      <c r="D67" s="46" t="s">
        <v>260</v>
      </c>
      <c r="E67" s="7" t="s">
        <v>261</v>
      </c>
      <c r="F67" s="11"/>
      <c r="G67" s="7"/>
      <c r="H67" s="40"/>
      <c r="I67" s="7"/>
      <c r="J67" s="49" t="s">
        <v>188</v>
      </c>
      <c r="K67" s="51" t="s">
        <v>68</v>
      </c>
      <c r="L67" s="46" t="s">
        <v>189</v>
      </c>
      <c r="M67" s="7" t="s">
        <v>190</v>
      </c>
      <c r="N67" s="64" t="s">
        <v>173</v>
      </c>
    </row>
    <row r="68" spans="1:14" s="53" customFormat="1" ht="48">
      <c r="A68" s="38">
        <v>61</v>
      </c>
      <c r="B68" s="72" t="s">
        <v>176</v>
      </c>
      <c r="C68" s="7" t="s">
        <v>177</v>
      </c>
      <c r="D68" s="46" t="s">
        <v>260</v>
      </c>
      <c r="E68" s="7" t="s">
        <v>261</v>
      </c>
      <c r="F68" s="11"/>
      <c r="G68" s="7"/>
      <c r="H68" s="40"/>
      <c r="I68" s="7"/>
      <c r="J68" s="41" t="s">
        <v>200</v>
      </c>
      <c r="K68" s="7" t="s">
        <v>102</v>
      </c>
      <c r="L68" s="46" t="s">
        <v>262</v>
      </c>
      <c r="M68" s="7" t="s">
        <v>263</v>
      </c>
      <c r="N68" s="64" t="s">
        <v>173</v>
      </c>
    </row>
    <row r="69" spans="1:14" s="53" customFormat="1" ht="48">
      <c r="A69" s="38">
        <v>62</v>
      </c>
      <c r="B69" s="72" t="s">
        <v>176</v>
      </c>
      <c r="C69" s="7" t="s">
        <v>177</v>
      </c>
      <c r="D69" s="46" t="s">
        <v>260</v>
      </c>
      <c r="E69" s="7" t="s">
        <v>261</v>
      </c>
      <c r="F69" s="11" t="s">
        <v>264</v>
      </c>
      <c r="G69" s="7" t="s">
        <v>265</v>
      </c>
      <c r="H69" s="40"/>
      <c r="I69" s="7"/>
      <c r="J69" s="41" t="s">
        <v>163</v>
      </c>
      <c r="K69" s="67" t="s">
        <v>9</v>
      </c>
      <c r="L69" s="46" t="s">
        <v>266</v>
      </c>
      <c r="M69" s="7" t="s">
        <v>11</v>
      </c>
      <c r="N69" s="64" t="s">
        <v>173</v>
      </c>
    </row>
    <row r="70" spans="1:14" s="53" customFormat="1" ht="48">
      <c r="A70" s="38">
        <v>63</v>
      </c>
      <c r="B70" s="72" t="s">
        <v>176</v>
      </c>
      <c r="C70" s="7" t="s">
        <v>177</v>
      </c>
      <c r="D70" s="46" t="s">
        <v>260</v>
      </c>
      <c r="E70" s="7" t="s">
        <v>261</v>
      </c>
      <c r="F70" s="11" t="s">
        <v>264</v>
      </c>
      <c r="G70" s="7" t="s">
        <v>265</v>
      </c>
      <c r="H70" s="40"/>
      <c r="I70" s="7"/>
      <c r="J70" s="50" t="s">
        <v>267</v>
      </c>
      <c r="K70" s="51" t="s">
        <v>32</v>
      </c>
      <c r="L70" s="46" t="s">
        <v>268</v>
      </c>
      <c r="M70" s="7" t="s">
        <v>33</v>
      </c>
      <c r="N70" s="64" t="s">
        <v>173</v>
      </c>
    </row>
    <row r="71" spans="1:14" s="53" customFormat="1" ht="48">
      <c r="A71" s="38">
        <v>64</v>
      </c>
      <c r="B71" s="72" t="s">
        <v>176</v>
      </c>
      <c r="C71" s="7" t="s">
        <v>177</v>
      </c>
      <c r="D71" s="46" t="s">
        <v>260</v>
      </c>
      <c r="E71" s="7" t="s">
        <v>261</v>
      </c>
      <c r="F71" s="11" t="s">
        <v>264</v>
      </c>
      <c r="G71" s="7" t="s">
        <v>265</v>
      </c>
      <c r="H71" s="40"/>
      <c r="I71" s="7"/>
      <c r="J71" s="44">
        <v>12</v>
      </c>
      <c r="K71" s="51" t="s">
        <v>166</v>
      </c>
      <c r="L71" s="46"/>
      <c r="M71" s="7"/>
      <c r="N71" s="64" t="s">
        <v>173</v>
      </c>
    </row>
    <row r="72" spans="1:14" s="53" customFormat="1" ht="48">
      <c r="A72" s="38">
        <v>65</v>
      </c>
      <c r="B72" s="72" t="s">
        <v>176</v>
      </c>
      <c r="C72" s="7" t="s">
        <v>177</v>
      </c>
      <c r="D72" s="46" t="s">
        <v>260</v>
      </c>
      <c r="E72" s="7" t="s">
        <v>261</v>
      </c>
      <c r="F72" s="11" t="s">
        <v>264</v>
      </c>
      <c r="G72" s="7" t="s">
        <v>265</v>
      </c>
      <c r="H72" s="40"/>
      <c r="I72" s="7"/>
      <c r="J72" s="49" t="s">
        <v>188</v>
      </c>
      <c r="K72" s="65" t="s">
        <v>68</v>
      </c>
      <c r="L72" s="46" t="s">
        <v>246</v>
      </c>
      <c r="M72" s="7" t="s">
        <v>247</v>
      </c>
      <c r="N72" s="64" t="s">
        <v>173</v>
      </c>
    </row>
    <row r="73" spans="1:14" s="53" customFormat="1" ht="48">
      <c r="A73" s="38">
        <v>66</v>
      </c>
      <c r="B73" s="72" t="s">
        <v>176</v>
      </c>
      <c r="C73" s="7" t="s">
        <v>177</v>
      </c>
      <c r="D73" s="46" t="s">
        <v>260</v>
      </c>
      <c r="E73" s="7" t="s">
        <v>261</v>
      </c>
      <c r="F73" s="11" t="s">
        <v>264</v>
      </c>
      <c r="G73" s="7" t="s">
        <v>265</v>
      </c>
      <c r="H73" s="40"/>
      <c r="I73" s="7"/>
      <c r="J73" s="49" t="s">
        <v>188</v>
      </c>
      <c r="K73" s="65" t="s">
        <v>68</v>
      </c>
      <c r="L73" s="46" t="s">
        <v>189</v>
      </c>
      <c r="M73" s="7" t="s">
        <v>190</v>
      </c>
      <c r="N73" s="64" t="s">
        <v>173</v>
      </c>
    </row>
    <row r="74" spans="1:14" s="53" customFormat="1" ht="48">
      <c r="A74" s="38">
        <v>67</v>
      </c>
      <c r="B74" s="72" t="s">
        <v>176</v>
      </c>
      <c r="C74" s="7" t="s">
        <v>177</v>
      </c>
      <c r="D74" s="46" t="s">
        <v>260</v>
      </c>
      <c r="E74" s="7" t="s">
        <v>261</v>
      </c>
      <c r="F74" s="11" t="s">
        <v>264</v>
      </c>
      <c r="G74" s="7" t="s">
        <v>265</v>
      </c>
      <c r="H74" s="40"/>
      <c r="I74" s="7"/>
      <c r="J74" s="50" t="s">
        <v>269</v>
      </c>
      <c r="K74" s="7" t="s">
        <v>97</v>
      </c>
      <c r="L74" s="46"/>
      <c r="M74" s="7"/>
      <c r="N74" s="64" t="s">
        <v>173</v>
      </c>
    </row>
    <row r="75" spans="1:14" s="53" customFormat="1" ht="48">
      <c r="A75" s="38">
        <v>68</v>
      </c>
      <c r="B75" s="72" t="s">
        <v>176</v>
      </c>
      <c r="C75" s="7" t="s">
        <v>177</v>
      </c>
      <c r="D75" s="46" t="s">
        <v>260</v>
      </c>
      <c r="E75" s="7" t="s">
        <v>261</v>
      </c>
      <c r="F75" s="11" t="s">
        <v>264</v>
      </c>
      <c r="G75" s="7" t="s">
        <v>265</v>
      </c>
      <c r="H75" s="40"/>
      <c r="I75" s="7"/>
      <c r="J75" s="50" t="s">
        <v>270</v>
      </c>
      <c r="K75" s="65" t="s">
        <v>271</v>
      </c>
      <c r="L75" s="46" t="s">
        <v>272</v>
      </c>
      <c r="M75" s="7" t="s">
        <v>273</v>
      </c>
      <c r="N75" s="64" t="s">
        <v>173</v>
      </c>
    </row>
    <row r="76" spans="1:14" s="43" customFormat="1" ht="48">
      <c r="A76" s="38">
        <v>69</v>
      </c>
      <c r="B76" s="68" t="s">
        <v>274</v>
      </c>
      <c r="C76" s="51" t="s">
        <v>275</v>
      </c>
      <c r="D76" s="89" t="s">
        <v>276</v>
      </c>
      <c r="E76" s="51" t="s">
        <v>277</v>
      </c>
      <c r="F76" s="89"/>
      <c r="G76" s="51"/>
      <c r="H76" s="48"/>
      <c r="I76" s="51"/>
      <c r="J76" s="44">
        <v>1</v>
      </c>
      <c r="K76" s="7" t="s">
        <v>278</v>
      </c>
      <c r="L76" s="49" t="s">
        <v>279</v>
      </c>
      <c r="M76" s="7" t="s">
        <v>280</v>
      </c>
      <c r="N76" s="64" t="s">
        <v>173</v>
      </c>
    </row>
    <row r="77" spans="1:14" s="43" customFormat="1" ht="48">
      <c r="A77" s="38">
        <v>70</v>
      </c>
      <c r="B77" s="68" t="s">
        <v>274</v>
      </c>
      <c r="C77" s="51" t="s">
        <v>275</v>
      </c>
      <c r="D77" s="89" t="s">
        <v>276</v>
      </c>
      <c r="E77" s="51" t="s">
        <v>277</v>
      </c>
      <c r="F77" s="89"/>
      <c r="G77" s="51"/>
      <c r="H77" s="48"/>
      <c r="I77" s="51"/>
      <c r="J77" s="49" t="s">
        <v>178</v>
      </c>
      <c r="K77" s="51" t="s">
        <v>3</v>
      </c>
      <c r="L77" s="46" t="s">
        <v>179</v>
      </c>
      <c r="M77" s="7" t="s">
        <v>180</v>
      </c>
      <c r="N77" s="64" t="s">
        <v>173</v>
      </c>
    </row>
    <row r="78" spans="1:14" s="43" customFormat="1" ht="48">
      <c r="A78" s="38">
        <v>71</v>
      </c>
      <c r="B78" s="68" t="s">
        <v>274</v>
      </c>
      <c r="C78" s="51" t="s">
        <v>275</v>
      </c>
      <c r="D78" s="89" t="s">
        <v>276</v>
      </c>
      <c r="E78" s="51" t="s">
        <v>277</v>
      </c>
      <c r="F78" s="10"/>
      <c r="G78" s="51"/>
      <c r="H78" s="48"/>
      <c r="I78" s="51"/>
      <c r="J78" s="41" t="s">
        <v>163</v>
      </c>
      <c r="K78" s="67" t="s">
        <v>9</v>
      </c>
      <c r="L78" s="49" t="s">
        <v>281</v>
      </c>
      <c r="M78" s="7" t="s">
        <v>282</v>
      </c>
      <c r="N78" s="64" t="s">
        <v>173</v>
      </c>
    </row>
    <row r="79" spans="1:14" s="43" customFormat="1" ht="48">
      <c r="A79" s="38">
        <v>72</v>
      </c>
      <c r="B79" s="68" t="s">
        <v>274</v>
      </c>
      <c r="C79" s="51" t="s">
        <v>275</v>
      </c>
      <c r="D79" s="89" t="s">
        <v>276</v>
      </c>
      <c r="E79" s="51" t="s">
        <v>277</v>
      </c>
      <c r="F79" s="10"/>
      <c r="G79" s="51"/>
      <c r="H79" s="48"/>
      <c r="I79" s="51"/>
      <c r="J79" s="50" t="s">
        <v>267</v>
      </c>
      <c r="K79" s="51" t="s">
        <v>32</v>
      </c>
      <c r="L79" s="49" t="s">
        <v>283</v>
      </c>
      <c r="M79" s="7" t="s">
        <v>284</v>
      </c>
      <c r="N79" s="64" t="s">
        <v>173</v>
      </c>
    </row>
    <row r="80" spans="1:14" s="43" customFormat="1" ht="48">
      <c r="A80" s="38">
        <v>73</v>
      </c>
      <c r="B80" s="68" t="s">
        <v>274</v>
      </c>
      <c r="C80" s="51" t="s">
        <v>275</v>
      </c>
      <c r="D80" s="89" t="s">
        <v>276</v>
      </c>
      <c r="E80" s="51" t="s">
        <v>277</v>
      </c>
      <c r="F80" s="10"/>
      <c r="G80" s="51"/>
      <c r="H80" s="48"/>
      <c r="I80" s="51"/>
      <c r="J80" s="49" t="s">
        <v>285</v>
      </c>
      <c r="K80" s="51" t="s">
        <v>67</v>
      </c>
      <c r="L80" s="49"/>
      <c r="M80" s="7"/>
      <c r="N80" s="64" t="s">
        <v>173</v>
      </c>
    </row>
    <row r="81" spans="1:14" s="43" customFormat="1" ht="24">
      <c r="A81" s="38">
        <v>74</v>
      </c>
      <c r="B81" s="68" t="s">
        <v>274</v>
      </c>
      <c r="C81" s="51" t="s">
        <v>275</v>
      </c>
      <c r="D81" s="89" t="s">
        <v>276</v>
      </c>
      <c r="E81" s="51" t="s">
        <v>277</v>
      </c>
      <c r="F81" s="89" t="s">
        <v>286</v>
      </c>
      <c r="G81" s="51" t="s">
        <v>168</v>
      </c>
      <c r="H81" s="48"/>
      <c r="I81" s="51"/>
      <c r="J81" s="44"/>
      <c r="K81" s="7"/>
      <c r="L81" s="49"/>
      <c r="M81" s="7"/>
      <c r="N81" s="44"/>
    </row>
    <row r="82" spans="1:14" s="43" customFormat="1" ht="24">
      <c r="A82" s="38">
        <v>75</v>
      </c>
      <c r="B82" s="68" t="s">
        <v>274</v>
      </c>
      <c r="C82" s="51" t="s">
        <v>275</v>
      </c>
      <c r="D82" s="89" t="s">
        <v>276</v>
      </c>
      <c r="E82" s="51" t="s">
        <v>277</v>
      </c>
      <c r="F82" s="89" t="s">
        <v>287</v>
      </c>
      <c r="G82" s="51" t="s">
        <v>288</v>
      </c>
      <c r="H82" s="48"/>
      <c r="I82" s="51"/>
      <c r="J82" s="44"/>
      <c r="K82" s="7"/>
      <c r="L82" s="49"/>
      <c r="M82" s="7"/>
      <c r="N82" s="44"/>
    </row>
    <row r="83" spans="1:14" s="43" customFormat="1" ht="48">
      <c r="A83" s="38">
        <v>76</v>
      </c>
      <c r="B83" s="68" t="s">
        <v>274</v>
      </c>
      <c r="C83" s="51" t="s">
        <v>275</v>
      </c>
      <c r="D83" s="89" t="s">
        <v>289</v>
      </c>
      <c r="E83" s="51" t="s">
        <v>290</v>
      </c>
      <c r="F83" s="10"/>
      <c r="G83" s="51"/>
      <c r="H83" s="48"/>
      <c r="I83" s="51"/>
      <c r="J83" s="41" t="s">
        <v>239</v>
      </c>
      <c r="K83" s="65" t="s">
        <v>118</v>
      </c>
      <c r="L83" s="49" t="s">
        <v>291</v>
      </c>
      <c r="M83" s="7" t="s">
        <v>121</v>
      </c>
      <c r="N83" s="64" t="s">
        <v>173</v>
      </c>
    </row>
    <row r="84" spans="1:14" s="43" customFormat="1" ht="48">
      <c r="A84" s="38">
        <v>77</v>
      </c>
      <c r="B84" s="68" t="s">
        <v>274</v>
      </c>
      <c r="C84" s="51" t="s">
        <v>275</v>
      </c>
      <c r="D84" s="89" t="s">
        <v>289</v>
      </c>
      <c r="E84" s="51" t="s">
        <v>290</v>
      </c>
      <c r="F84" s="10"/>
      <c r="G84" s="51"/>
      <c r="H84" s="48"/>
      <c r="I84" s="51"/>
      <c r="J84" s="49" t="s">
        <v>292</v>
      </c>
      <c r="K84" s="51" t="s">
        <v>130</v>
      </c>
      <c r="L84" s="49"/>
      <c r="M84" s="7"/>
      <c r="N84" s="64" t="s">
        <v>173</v>
      </c>
    </row>
    <row r="85" spans="1:14" s="43" customFormat="1" ht="48">
      <c r="A85" s="38">
        <v>78</v>
      </c>
      <c r="B85" s="68" t="s">
        <v>274</v>
      </c>
      <c r="C85" s="51" t="s">
        <v>275</v>
      </c>
      <c r="D85" s="89" t="s">
        <v>289</v>
      </c>
      <c r="E85" s="51" t="s">
        <v>290</v>
      </c>
      <c r="F85" s="10"/>
      <c r="G85" s="51"/>
      <c r="H85" s="48"/>
      <c r="I85" s="51"/>
      <c r="J85" s="49" t="s">
        <v>293</v>
      </c>
      <c r="K85" s="51" t="s">
        <v>131</v>
      </c>
      <c r="L85" s="49"/>
      <c r="M85" s="7"/>
      <c r="N85" s="64" t="s">
        <v>173</v>
      </c>
    </row>
    <row r="86" spans="1:14" s="43" customFormat="1" ht="24">
      <c r="A86" s="38">
        <v>79</v>
      </c>
      <c r="B86" s="68" t="s">
        <v>274</v>
      </c>
      <c r="C86" s="51" t="s">
        <v>275</v>
      </c>
      <c r="D86" s="89" t="s">
        <v>294</v>
      </c>
      <c r="E86" s="51" t="s">
        <v>295</v>
      </c>
      <c r="F86" s="10"/>
      <c r="G86" s="51"/>
      <c r="H86" s="48"/>
      <c r="I86" s="51"/>
      <c r="J86" s="49"/>
      <c r="K86" s="7"/>
      <c r="L86" s="49"/>
      <c r="M86" s="7"/>
      <c r="N86" s="47"/>
    </row>
    <row r="87" spans="1:14" s="43" customFormat="1" ht="24">
      <c r="A87" s="38">
        <v>80</v>
      </c>
      <c r="B87" s="68" t="s">
        <v>274</v>
      </c>
      <c r="C87" s="51" t="s">
        <v>275</v>
      </c>
      <c r="D87" s="89" t="s">
        <v>296</v>
      </c>
      <c r="E87" s="51" t="s">
        <v>297</v>
      </c>
      <c r="F87" s="10"/>
      <c r="G87" s="51"/>
      <c r="H87" s="48"/>
      <c r="I87" s="51"/>
      <c r="J87" s="49"/>
      <c r="K87" s="7"/>
      <c r="L87" s="49"/>
      <c r="M87" s="7"/>
      <c r="N87" s="47"/>
    </row>
    <row r="88" spans="1:14" s="43" customFormat="1" ht="48">
      <c r="A88" s="38">
        <v>81</v>
      </c>
      <c r="B88" s="72" t="s">
        <v>298</v>
      </c>
      <c r="C88" s="52" t="s">
        <v>299</v>
      </c>
      <c r="D88" s="46" t="s">
        <v>300</v>
      </c>
      <c r="E88" s="51" t="s">
        <v>177</v>
      </c>
      <c r="F88" s="10"/>
      <c r="G88" s="51"/>
      <c r="H88" s="48"/>
      <c r="I88" s="51"/>
      <c r="J88" s="49" t="s">
        <v>178</v>
      </c>
      <c r="K88" s="51" t="s">
        <v>3</v>
      </c>
      <c r="L88" s="46" t="s">
        <v>179</v>
      </c>
      <c r="M88" s="7" t="s">
        <v>180</v>
      </c>
      <c r="N88" s="64" t="s">
        <v>173</v>
      </c>
    </row>
    <row r="89" spans="1:14" s="43" customFormat="1" ht="48">
      <c r="A89" s="38">
        <v>82</v>
      </c>
      <c r="B89" s="72" t="s">
        <v>298</v>
      </c>
      <c r="C89" s="52" t="s">
        <v>299</v>
      </c>
      <c r="D89" s="46" t="s">
        <v>300</v>
      </c>
      <c r="E89" s="51" t="s">
        <v>177</v>
      </c>
      <c r="F89" s="10"/>
      <c r="G89" s="51"/>
      <c r="H89" s="48"/>
      <c r="I89" s="51"/>
      <c r="J89" s="41" t="s">
        <v>163</v>
      </c>
      <c r="K89" s="67" t="s">
        <v>9</v>
      </c>
      <c r="L89" s="49" t="s">
        <v>281</v>
      </c>
      <c r="M89" s="7" t="s">
        <v>282</v>
      </c>
      <c r="N89" s="64" t="s">
        <v>173</v>
      </c>
    </row>
    <row r="90" spans="1:14" s="43" customFormat="1" ht="48">
      <c r="A90" s="38">
        <v>83</v>
      </c>
      <c r="B90" s="72" t="s">
        <v>298</v>
      </c>
      <c r="C90" s="52" t="s">
        <v>299</v>
      </c>
      <c r="D90" s="46" t="s">
        <v>301</v>
      </c>
      <c r="E90" s="51" t="s">
        <v>275</v>
      </c>
      <c r="F90" s="10"/>
      <c r="G90" s="51"/>
      <c r="H90" s="48"/>
      <c r="I90" s="51"/>
      <c r="J90" s="41" t="s">
        <v>239</v>
      </c>
      <c r="K90" s="65" t="s">
        <v>118</v>
      </c>
      <c r="L90" s="12" t="s">
        <v>302</v>
      </c>
      <c r="M90" s="51" t="s">
        <v>121</v>
      </c>
      <c r="N90" s="64" t="s">
        <v>173</v>
      </c>
    </row>
    <row r="91" spans="1:14" s="43" customFormat="1" ht="48">
      <c r="A91" s="38">
        <v>84</v>
      </c>
      <c r="B91" s="68" t="s">
        <v>303</v>
      </c>
      <c r="C91" s="52" t="s">
        <v>304</v>
      </c>
      <c r="D91" s="46"/>
      <c r="E91" s="51"/>
      <c r="F91" s="10"/>
      <c r="G91" s="51"/>
      <c r="H91" s="48"/>
      <c r="I91" s="51"/>
      <c r="J91" s="49" t="s">
        <v>183</v>
      </c>
      <c r="K91" s="51" t="s">
        <v>25</v>
      </c>
      <c r="L91" s="46" t="s">
        <v>184</v>
      </c>
      <c r="M91" s="51" t="s">
        <v>26</v>
      </c>
      <c r="N91" s="64" t="s">
        <v>173</v>
      </c>
    </row>
    <row r="92" spans="1:14" s="43" customFormat="1" ht="48">
      <c r="A92" s="38">
        <v>85</v>
      </c>
      <c r="B92" s="68" t="s">
        <v>303</v>
      </c>
      <c r="C92" s="52" t="s">
        <v>304</v>
      </c>
      <c r="D92" s="87"/>
      <c r="E92" s="52"/>
      <c r="F92" s="87"/>
      <c r="G92" s="52"/>
      <c r="H92" s="61"/>
      <c r="I92" s="52"/>
      <c r="J92" s="49" t="s">
        <v>183</v>
      </c>
      <c r="K92" s="51" t="s">
        <v>25</v>
      </c>
      <c r="L92" s="46" t="s">
        <v>185</v>
      </c>
      <c r="M92" s="51" t="s">
        <v>27</v>
      </c>
      <c r="N92" s="64" t="s">
        <v>173</v>
      </c>
    </row>
    <row r="93" spans="1:14" s="43" customFormat="1" ht="48">
      <c r="A93" s="38">
        <v>86</v>
      </c>
      <c r="B93" s="68" t="s">
        <v>303</v>
      </c>
      <c r="C93" s="52" t="s">
        <v>304</v>
      </c>
      <c r="D93" s="87"/>
      <c r="E93" s="52"/>
      <c r="F93" s="87"/>
      <c r="G93" s="52"/>
      <c r="H93" s="61"/>
      <c r="I93" s="52"/>
      <c r="J93" s="66" t="s">
        <v>186</v>
      </c>
      <c r="K93" s="51" t="s">
        <v>40</v>
      </c>
      <c r="L93" s="66"/>
      <c r="M93" s="52"/>
      <c r="N93" s="64" t="s">
        <v>173</v>
      </c>
    </row>
    <row r="94" spans="1:14" s="43" customFormat="1" ht="48">
      <c r="A94" s="38">
        <v>87</v>
      </c>
      <c r="B94" s="68" t="s">
        <v>303</v>
      </c>
      <c r="C94" s="52" t="s">
        <v>304</v>
      </c>
      <c r="D94" s="87"/>
      <c r="E94" s="52"/>
      <c r="F94" s="87"/>
      <c r="G94" s="52"/>
      <c r="H94" s="61"/>
      <c r="I94" s="52"/>
      <c r="J94" s="44">
        <v>12</v>
      </c>
      <c r="K94" s="51" t="s">
        <v>166</v>
      </c>
      <c r="L94" s="66"/>
      <c r="M94" s="52"/>
      <c r="N94" s="64" t="s">
        <v>173</v>
      </c>
    </row>
    <row r="95" spans="1:14" s="43" customFormat="1" ht="48">
      <c r="A95" s="38">
        <v>88</v>
      </c>
      <c r="B95" s="68" t="s">
        <v>303</v>
      </c>
      <c r="C95" s="52" t="s">
        <v>304</v>
      </c>
      <c r="D95" s="87"/>
      <c r="E95" s="52"/>
      <c r="F95" s="87"/>
      <c r="G95" s="52"/>
      <c r="H95" s="61"/>
      <c r="I95" s="52"/>
      <c r="J95" s="49" t="s">
        <v>188</v>
      </c>
      <c r="K95" s="51" t="s">
        <v>68</v>
      </c>
      <c r="L95" s="46" t="s">
        <v>246</v>
      </c>
      <c r="M95" s="7" t="s">
        <v>247</v>
      </c>
      <c r="N95" s="64" t="s">
        <v>173</v>
      </c>
    </row>
    <row r="96" spans="1:14" s="43" customFormat="1" ht="48">
      <c r="A96" s="38">
        <v>89</v>
      </c>
      <c r="B96" s="68" t="s">
        <v>303</v>
      </c>
      <c r="C96" s="52" t="s">
        <v>304</v>
      </c>
      <c r="D96" s="87"/>
      <c r="E96" s="52"/>
      <c r="F96" s="87"/>
      <c r="G96" s="52"/>
      <c r="H96" s="61"/>
      <c r="I96" s="52"/>
      <c r="J96" s="49" t="s">
        <v>188</v>
      </c>
      <c r="K96" s="51" t="s">
        <v>68</v>
      </c>
      <c r="L96" s="46" t="s">
        <v>189</v>
      </c>
      <c r="M96" s="70" t="s">
        <v>197</v>
      </c>
      <c r="N96" s="64" t="s">
        <v>173</v>
      </c>
    </row>
    <row r="97" spans="1:14" s="43" customFormat="1" ht="24">
      <c r="A97" s="38">
        <v>90</v>
      </c>
      <c r="B97" s="68" t="s">
        <v>303</v>
      </c>
      <c r="C97" s="52" t="s">
        <v>304</v>
      </c>
      <c r="D97" s="87" t="s">
        <v>305</v>
      </c>
      <c r="E97" s="52" t="s">
        <v>306</v>
      </c>
      <c r="F97" s="87"/>
      <c r="G97" s="52"/>
      <c r="H97" s="61"/>
      <c r="I97" s="52"/>
      <c r="J97" s="66"/>
      <c r="K97" s="52"/>
      <c r="L97" s="66"/>
      <c r="M97" s="52"/>
      <c r="N97" s="54"/>
    </row>
    <row r="98" spans="1:14" s="43" customFormat="1" ht="57" customHeight="1">
      <c r="A98" s="38">
        <v>91</v>
      </c>
      <c r="B98" s="68" t="s">
        <v>303</v>
      </c>
      <c r="C98" s="52" t="s">
        <v>304</v>
      </c>
      <c r="D98" s="87" t="s">
        <v>307</v>
      </c>
      <c r="E98" s="52" t="s">
        <v>308</v>
      </c>
      <c r="F98" s="87"/>
      <c r="G98" s="52"/>
      <c r="H98" s="61"/>
      <c r="I98" s="52"/>
      <c r="J98" s="66"/>
      <c r="K98" s="52"/>
      <c r="L98" s="66"/>
      <c r="M98" s="52"/>
      <c r="N98" s="54"/>
    </row>
    <row r="99" spans="1:14" s="43" customFormat="1" ht="48">
      <c r="A99" s="38">
        <v>92</v>
      </c>
      <c r="B99" s="68" t="s">
        <v>303</v>
      </c>
      <c r="C99" s="52" t="s">
        <v>304</v>
      </c>
      <c r="D99" s="87" t="s">
        <v>309</v>
      </c>
      <c r="E99" s="52" t="s">
        <v>310</v>
      </c>
      <c r="F99" s="87"/>
      <c r="G99" s="52"/>
      <c r="H99" s="61"/>
      <c r="I99" s="52"/>
      <c r="J99" s="44">
        <v>12</v>
      </c>
      <c r="K99" s="51" t="s">
        <v>166</v>
      </c>
      <c r="L99" s="66"/>
      <c r="M99" s="52"/>
      <c r="N99" s="64" t="s">
        <v>173</v>
      </c>
    </row>
    <row r="100" spans="1:14" s="43" customFormat="1" ht="48">
      <c r="A100" s="38">
        <v>93</v>
      </c>
      <c r="B100" s="68" t="s">
        <v>303</v>
      </c>
      <c r="C100" s="52" t="s">
        <v>304</v>
      </c>
      <c r="D100" s="87" t="s">
        <v>309</v>
      </c>
      <c r="E100" s="52" t="s">
        <v>310</v>
      </c>
      <c r="F100" s="87" t="s">
        <v>311</v>
      </c>
      <c r="G100" s="52" t="s">
        <v>312</v>
      </c>
      <c r="H100" s="61"/>
      <c r="I100" s="52"/>
      <c r="J100" s="66" t="s">
        <v>313</v>
      </c>
      <c r="K100" s="51" t="s">
        <v>28</v>
      </c>
      <c r="L100" s="66"/>
      <c r="M100" s="52"/>
      <c r="N100" s="64" t="s">
        <v>173</v>
      </c>
    </row>
    <row r="101" spans="1:14" s="43" customFormat="1" ht="24">
      <c r="A101" s="38">
        <v>94</v>
      </c>
      <c r="B101" s="68" t="s">
        <v>303</v>
      </c>
      <c r="C101" s="52" t="s">
        <v>304</v>
      </c>
      <c r="D101" s="87" t="s">
        <v>309</v>
      </c>
      <c r="E101" s="52" t="s">
        <v>310</v>
      </c>
      <c r="F101" s="87" t="s">
        <v>314</v>
      </c>
      <c r="G101" s="52" t="s">
        <v>315</v>
      </c>
      <c r="H101" s="61"/>
      <c r="I101" s="52"/>
      <c r="J101" s="66"/>
      <c r="K101" s="52"/>
      <c r="L101" s="66"/>
      <c r="M101" s="52"/>
      <c r="N101" s="54"/>
    </row>
    <row r="102" spans="1:14" s="43" customFormat="1" ht="48">
      <c r="A102" s="38">
        <v>95</v>
      </c>
      <c r="B102" s="68" t="s">
        <v>303</v>
      </c>
      <c r="C102" s="52" t="s">
        <v>304</v>
      </c>
      <c r="D102" s="87" t="s">
        <v>316</v>
      </c>
      <c r="E102" s="52" t="s">
        <v>317</v>
      </c>
      <c r="F102" s="87"/>
      <c r="G102" s="52"/>
      <c r="H102" s="61"/>
      <c r="I102" s="52"/>
      <c r="J102" s="49" t="s">
        <v>188</v>
      </c>
      <c r="K102" s="51" t="s">
        <v>68</v>
      </c>
      <c r="L102" s="46" t="s">
        <v>189</v>
      </c>
      <c r="M102" s="51" t="s">
        <v>197</v>
      </c>
      <c r="N102" s="64" t="s">
        <v>173</v>
      </c>
    </row>
    <row r="103" spans="1:14" s="43" customFormat="1" ht="48">
      <c r="A103" s="38">
        <v>96</v>
      </c>
      <c r="B103" s="68" t="s">
        <v>303</v>
      </c>
      <c r="C103" s="52" t="s">
        <v>304</v>
      </c>
      <c r="D103" s="87" t="s">
        <v>316</v>
      </c>
      <c r="E103" s="52" t="s">
        <v>317</v>
      </c>
      <c r="F103" s="87" t="s">
        <v>318</v>
      </c>
      <c r="G103" s="52" t="s">
        <v>319</v>
      </c>
      <c r="H103" s="61"/>
      <c r="I103" s="52"/>
      <c r="J103" s="41" t="s">
        <v>163</v>
      </c>
      <c r="K103" s="65" t="s">
        <v>9</v>
      </c>
      <c r="L103" s="46" t="s">
        <v>320</v>
      </c>
      <c r="M103" s="65" t="s">
        <v>321</v>
      </c>
      <c r="N103" s="64" t="s">
        <v>173</v>
      </c>
    </row>
    <row r="104" spans="1:14" s="43" customFormat="1" ht="48">
      <c r="A104" s="38">
        <v>97</v>
      </c>
      <c r="B104" s="68" t="s">
        <v>303</v>
      </c>
      <c r="C104" s="52" t="s">
        <v>304</v>
      </c>
      <c r="D104" s="87" t="s">
        <v>316</v>
      </c>
      <c r="E104" s="52" t="s">
        <v>317</v>
      </c>
      <c r="F104" s="87" t="s">
        <v>318</v>
      </c>
      <c r="G104" s="52" t="s">
        <v>319</v>
      </c>
      <c r="H104" s="61"/>
      <c r="I104" s="52"/>
      <c r="J104" s="66" t="s">
        <v>322</v>
      </c>
      <c r="K104" s="51" t="s">
        <v>31</v>
      </c>
      <c r="L104" s="66"/>
      <c r="M104" s="52"/>
      <c r="N104" s="64" t="s">
        <v>173</v>
      </c>
    </row>
    <row r="105" spans="1:14" s="43" customFormat="1" ht="48">
      <c r="A105" s="38">
        <v>98</v>
      </c>
      <c r="B105" s="68" t="s">
        <v>303</v>
      </c>
      <c r="C105" s="52" t="s">
        <v>304</v>
      </c>
      <c r="D105" s="87" t="s">
        <v>316</v>
      </c>
      <c r="E105" s="52" t="s">
        <v>317</v>
      </c>
      <c r="F105" s="87" t="s">
        <v>318</v>
      </c>
      <c r="G105" s="52" t="s">
        <v>319</v>
      </c>
      <c r="H105" s="61"/>
      <c r="I105" s="52"/>
      <c r="J105" s="50" t="s">
        <v>267</v>
      </c>
      <c r="K105" s="51" t="s">
        <v>32</v>
      </c>
      <c r="L105" s="66" t="s">
        <v>323</v>
      </c>
      <c r="M105" s="51" t="s">
        <v>38</v>
      </c>
      <c r="N105" s="64" t="s">
        <v>173</v>
      </c>
    </row>
    <row r="106" spans="1:14" s="43" customFormat="1" ht="48">
      <c r="A106" s="38">
        <v>99</v>
      </c>
      <c r="B106" s="68" t="s">
        <v>303</v>
      </c>
      <c r="C106" s="52" t="s">
        <v>304</v>
      </c>
      <c r="D106" s="87" t="s">
        <v>316</v>
      </c>
      <c r="E106" s="52" t="s">
        <v>317</v>
      </c>
      <c r="F106" s="87" t="s">
        <v>318</v>
      </c>
      <c r="G106" s="52" t="s">
        <v>319</v>
      </c>
      <c r="H106" s="61"/>
      <c r="I106" s="52"/>
      <c r="J106" s="44">
        <v>12</v>
      </c>
      <c r="K106" s="51" t="s">
        <v>166</v>
      </c>
      <c r="L106" s="66"/>
      <c r="M106" s="52"/>
      <c r="N106" s="64" t="s">
        <v>173</v>
      </c>
    </row>
    <row r="107" spans="1:14" s="43" customFormat="1" ht="48">
      <c r="A107" s="38">
        <v>100</v>
      </c>
      <c r="B107" s="68" t="s">
        <v>303</v>
      </c>
      <c r="C107" s="52" t="s">
        <v>304</v>
      </c>
      <c r="D107" s="87" t="s">
        <v>316</v>
      </c>
      <c r="E107" s="52" t="s">
        <v>317</v>
      </c>
      <c r="F107" s="87" t="s">
        <v>318</v>
      </c>
      <c r="G107" s="52" t="s">
        <v>319</v>
      </c>
      <c r="H107" s="61"/>
      <c r="I107" s="52"/>
      <c r="J107" s="49" t="s">
        <v>188</v>
      </c>
      <c r="K107" s="51" t="s">
        <v>68</v>
      </c>
      <c r="L107" s="46" t="s">
        <v>189</v>
      </c>
      <c r="M107" s="51" t="s">
        <v>197</v>
      </c>
      <c r="N107" s="64" t="s">
        <v>173</v>
      </c>
    </row>
    <row r="108" spans="1:14" s="43" customFormat="1" ht="42" customHeight="1">
      <c r="A108" s="38">
        <v>101</v>
      </c>
      <c r="B108" s="68" t="s">
        <v>303</v>
      </c>
      <c r="C108" s="52" t="s">
        <v>304</v>
      </c>
      <c r="D108" s="87" t="s">
        <v>316</v>
      </c>
      <c r="E108" s="52" t="s">
        <v>317</v>
      </c>
      <c r="F108" s="87" t="s">
        <v>318</v>
      </c>
      <c r="G108" s="52" t="s">
        <v>319</v>
      </c>
      <c r="H108" s="61" t="s">
        <v>324</v>
      </c>
      <c r="I108" s="52" t="s">
        <v>325</v>
      </c>
      <c r="J108" s="66"/>
      <c r="K108" s="52"/>
      <c r="L108" s="66"/>
      <c r="M108" s="52"/>
      <c r="N108" s="54"/>
    </row>
    <row r="109" spans="1:14" s="43" customFormat="1" ht="48">
      <c r="A109" s="38">
        <v>102</v>
      </c>
      <c r="B109" s="68" t="s">
        <v>303</v>
      </c>
      <c r="C109" s="52" t="s">
        <v>304</v>
      </c>
      <c r="D109" s="87" t="s">
        <v>316</v>
      </c>
      <c r="E109" s="52" t="s">
        <v>317</v>
      </c>
      <c r="F109" s="87" t="s">
        <v>318</v>
      </c>
      <c r="G109" s="52" t="s">
        <v>319</v>
      </c>
      <c r="H109" s="61" t="s">
        <v>326</v>
      </c>
      <c r="I109" s="52" t="s">
        <v>327</v>
      </c>
      <c r="J109" s="44">
        <v>12</v>
      </c>
      <c r="K109" s="51" t="s">
        <v>166</v>
      </c>
      <c r="L109" s="66"/>
      <c r="M109" s="52"/>
      <c r="N109" s="64" t="s">
        <v>173</v>
      </c>
    </row>
    <row r="110" spans="1:14" s="43" customFormat="1" ht="48">
      <c r="A110" s="38">
        <v>103</v>
      </c>
      <c r="B110" s="68" t="s">
        <v>303</v>
      </c>
      <c r="C110" s="52" t="s">
        <v>304</v>
      </c>
      <c r="D110" s="87" t="s">
        <v>316</v>
      </c>
      <c r="E110" s="52" t="s">
        <v>317</v>
      </c>
      <c r="F110" s="87" t="s">
        <v>318</v>
      </c>
      <c r="G110" s="52" t="s">
        <v>319</v>
      </c>
      <c r="H110" s="61" t="s">
        <v>326</v>
      </c>
      <c r="I110" s="52" t="s">
        <v>327</v>
      </c>
      <c r="J110" s="66" t="s">
        <v>285</v>
      </c>
      <c r="K110" s="65" t="s">
        <v>67</v>
      </c>
      <c r="L110" s="66"/>
      <c r="M110" s="52"/>
      <c r="N110" s="64" t="s">
        <v>173</v>
      </c>
    </row>
    <row r="111" spans="1:14" s="43" customFormat="1" ht="48">
      <c r="A111" s="38">
        <v>104</v>
      </c>
      <c r="B111" s="68" t="s">
        <v>303</v>
      </c>
      <c r="C111" s="52" t="s">
        <v>304</v>
      </c>
      <c r="D111" s="87" t="s">
        <v>316</v>
      </c>
      <c r="E111" s="52" t="s">
        <v>317</v>
      </c>
      <c r="F111" s="87" t="s">
        <v>318</v>
      </c>
      <c r="G111" s="52" t="s">
        <v>319</v>
      </c>
      <c r="H111" s="61" t="s">
        <v>328</v>
      </c>
      <c r="I111" s="52" t="s">
        <v>329</v>
      </c>
      <c r="J111" s="66" t="s">
        <v>330</v>
      </c>
      <c r="K111" s="69" t="s">
        <v>331</v>
      </c>
      <c r="L111" s="66"/>
      <c r="M111" s="52"/>
      <c r="N111" s="64" t="s">
        <v>173</v>
      </c>
    </row>
    <row r="112" spans="1:14" s="43" customFormat="1" ht="48">
      <c r="A112" s="38">
        <v>105</v>
      </c>
      <c r="B112" s="68" t="s">
        <v>303</v>
      </c>
      <c r="C112" s="52" t="s">
        <v>304</v>
      </c>
      <c r="D112" s="87" t="s">
        <v>316</v>
      </c>
      <c r="E112" s="52" t="s">
        <v>317</v>
      </c>
      <c r="F112" s="87" t="s">
        <v>332</v>
      </c>
      <c r="G112" s="52" t="s">
        <v>333</v>
      </c>
      <c r="H112" s="61"/>
      <c r="I112" s="52"/>
      <c r="J112" s="41" t="s">
        <v>163</v>
      </c>
      <c r="K112" s="7" t="s">
        <v>9</v>
      </c>
      <c r="L112" s="46" t="s">
        <v>334</v>
      </c>
      <c r="M112" s="7" t="s">
        <v>335</v>
      </c>
      <c r="N112" s="64" t="s">
        <v>173</v>
      </c>
    </row>
    <row r="113" spans="1:14" s="43" customFormat="1" ht="48">
      <c r="A113" s="38">
        <v>106</v>
      </c>
      <c r="B113" s="68" t="s">
        <v>303</v>
      </c>
      <c r="C113" s="52" t="s">
        <v>304</v>
      </c>
      <c r="D113" s="87" t="s">
        <v>316</v>
      </c>
      <c r="E113" s="52" t="s">
        <v>317</v>
      </c>
      <c r="F113" s="87" t="s">
        <v>332</v>
      </c>
      <c r="G113" s="52" t="s">
        <v>333</v>
      </c>
      <c r="H113" s="61"/>
      <c r="I113" s="52"/>
      <c r="J113" s="41" t="s">
        <v>163</v>
      </c>
      <c r="K113" s="7" t="s">
        <v>9</v>
      </c>
      <c r="L113" s="46" t="s">
        <v>336</v>
      </c>
      <c r="M113" s="7" t="s">
        <v>337</v>
      </c>
      <c r="N113" s="64" t="s">
        <v>173</v>
      </c>
    </row>
    <row r="114" spans="1:14" s="43" customFormat="1" ht="48">
      <c r="A114" s="38">
        <v>107</v>
      </c>
      <c r="B114" s="68" t="s">
        <v>303</v>
      </c>
      <c r="C114" s="52" t="s">
        <v>304</v>
      </c>
      <c r="D114" s="87" t="s">
        <v>316</v>
      </c>
      <c r="E114" s="52" t="s">
        <v>317</v>
      </c>
      <c r="F114" s="87" t="s">
        <v>332</v>
      </c>
      <c r="G114" s="52" t="s">
        <v>333</v>
      </c>
      <c r="H114" s="61"/>
      <c r="I114" s="52"/>
      <c r="J114" s="44">
        <v>12</v>
      </c>
      <c r="K114" s="51" t="s">
        <v>166</v>
      </c>
      <c r="L114" s="66"/>
      <c r="M114" s="52"/>
      <c r="N114" s="64" t="s">
        <v>173</v>
      </c>
    </row>
    <row r="115" spans="1:14" s="43" customFormat="1" ht="48">
      <c r="A115" s="38">
        <v>108</v>
      </c>
      <c r="B115" s="68" t="s">
        <v>303</v>
      </c>
      <c r="C115" s="52" t="s">
        <v>304</v>
      </c>
      <c r="D115" s="87" t="s">
        <v>316</v>
      </c>
      <c r="E115" s="52" t="s">
        <v>317</v>
      </c>
      <c r="F115" s="87" t="s">
        <v>332</v>
      </c>
      <c r="G115" s="52" t="s">
        <v>333</v>
      </c>
      <c r="H115" s="61"/>
      <c r="I115" s="52"/>
      <c r="J115" s="49" t="s">
        <v>187</v>
      </c>
      <c r="K115" s="65" t="s">
        <v>60</v>
      </c>
      <c r="L115" s="66"/>
      <c r="M115" s="52"/>
      <c r="N115" s="64" t="s">
        <v>173</v>
      </c>
    </row>
    <row r="116" spans="1:14" s="43" customFormat="1" ht="48">
      <c r="A116" s="38">
        <v>109</v>
      </c>
      <c r="B116" s="68" t="s">
        <v>303</v>
      </c>
      <c r="C116" s="52" t="s">
        <v>304</v>
      </c>
      <c r="D116" s="87" t="s">
        <v>316</v>
      </c>
      <c r="E116" s="52" t="s">
        <v>317</v>
      </c>
      <c r="F116" s="87" t="s">
        <v>332</v>
      </c>
      <c r="G116" s="52" t="s">
        <v>333</v>
      </c>
      <c r="H116" s="61"/>
      <c r="I116" s="52"/>
      <c r="J116" s="49" t="s">
        <v>188</v>
      </c>
      <c r="K116" s="51" t="s">
        <v>68</v>
      </c>
      <c r="L116" s="46" t="s">
        <v>189</v>
      </c>
      <c r="M116" s="65" t="s">
        <v>197</v>
      </c>
      <c r="N116" s="64" t="s">
        <v>173</v>
      </c>
    </row>
    <row r="117" spans="1:14" s="43" customFormat="1" ht="48">
      <c r="A117" s="38">
        <v>110</v>
      </c>
      <c r="B117" s="68" t="s">
        <v>303</v>
      </c>
      <c r="C117" s="52" t="s">
        <v>304</v>
      </c>
      <c r="D117" s="87" t="s">
        <v>316</v>
      </c>
      <c r="E117" s="52" t="s">
        <v>317</v>
      </c>
      <c r="F117" s="87" t="s">
        <v>332</v>
      </c>
      <c r="G117" s="52" t="s">
        <v>333</v>
      </c>
      <c r="H117" s="61"/>
      <c r="I117" s="52"/>
      <c r="J117" s="49" t="s">
        <v>188</v>
      </c>
      <c r="K117" s="51" t="s">
        <v>68</v>
      </c>
      <c r="L117" s="66" t="s">
        <v>338</v>
      </c>
      <c r="M117" s="51" t="s">
        <v>339</v>
      </c>
      <c r="N117" s="64" t="s">
        <v>173</v>
      </c>
    </row>
    <row r="118" spans="1:14" s="43" customFormat="1" ht="48">
      <c r="A118" s="38">
        <v>111</v>
      </c>
      <c r="B118" s="68" t="s">
        <v>303</v>
      </c>
      <c r="C118" s="52" t="s">
        <v>304</v>
      </c>
      <c r="D118" s="87" t="s">
        <v>316</v>
      </c>
      <c r="E118" s="52" t="s">
        <v>317</v>
      </c>
      <c r="F118" s="87" t="s">
        <v>332</v>
      </c>
      <c r="G118" s="52" t="s">
        <v>333</v>
      </c>
      <c r="H118" s="61"/>
      <c r="I118" s="52"/>
      <c r="J118" s="41" t="s">
        <v>200</v>
      </c>
      <c r="K118" s="51" t="s">
        <v>102</v>
      </c>
      <c r="L118" s="46" t="s">
        <v>340</v>
      </c>
      <c r="M118" s="51" t="s">
        <v>341</v>
      </c>
      <c r="N118" s="64" t="s">
        <v>173</v>
      </c>
    </row>
    <row r="119" spans="1:14" s="43" customFormat="1" ht="48">
      <c r="A119" s="38">
        <v>112</v>
      </c>
      <c r="B119" s="68" t="s">
        <v>303</v>
      </c>
      <c r="C119" s="52" t="s">
        <v>304</v>
      </c>
      <c r="D119" s="87" t="s">
        <v>316</v>
      </c>
      <c r="E119" s="52" t="s">
        <v>317</v>
      </c>
      <c r="F119" s="87" t="s">
        <v>332</v>
      </c>
      <c r="G119" s="52" t="s">
        <v>333</v>
      </c>
      <c r="H119" s="61"/>
      <c r="I119" s="52"/>
      <c r="J119" s="66" t="s">
        <v>200</v>
      </c>
      <c r="K119" s="52" t="s">
        <v>102</v>
      </c>
      <c r="L119" s="66" t="s">
        <v>342</v>
      </c>
      <c r="M119" s="51" t="s">
        <v>343</v>
      </c>
      <c r="N119" s="64" t="s">
        <v>173</v>
      </c>
    </row>
    <row r="120" spans="1:14" s="43" customFormat="1" ht="48">
      <c r="A120" s="38">
        <v>113</v>
      </c>
      <c r="B120" s="68" t="s">
        <v>303</v>
      </c>
      <c r="C120" s="52" t="s">
        <v>304</v>
      </c>
      <c r="D120" s="87" t="s">
        <v>316</v>
      </c>
      <c r="E120" s="52" t="s">
        <v>317</v>
      </c>
      <c r="F120" s="87" t="s">
        <v>332</v>
      </c>
      <c r="G120" s="52" t="s">
        <v>333</v>
      </c>
      <c r="H120" s="61"/>
      <c r="I120" s="52"/>
      <c r="J120" s="41" t="s">
        <v>200</v>
      </c>
      <c r="K120" s="7" t="s">
        <v>102</v>
      </c>
      <c r="L120" s="46" t="s">
        <v>344</v>
      </c>
      <c r="M120" s="51" t="s">
        <v>345</v>
      </c>
      <c r="N120" s="64" t="s">
        <v>173</v>
      </c>
    </row>
    <row r="121" spans="1:14" s="43" customFormat="1" ht="48">
      <c r="A121" s="38">
        <v>114</v>
      </c>
      <c r="B121" s="68" t="s">
        <v>303</v>
      </c>
      <c r="C121" s="52" t="s">
        <v>304</v>
      </c>
      <c r="D121" s="87" t="s">
        <v>346</v>
      </c>
      <c r="E121" s="52" t="s">
        <v>347</v>
      </c>
      <c r="F121" s="87"/>
      <c r="G121" s="52"/>
      <c r="H121" s="61"/>
      <c r="I121" s="52"/>
      <c r="J121" s="50" t="s">
        <v>267</v>
      </c>
      <c r="K121" s="7" t="s">
        <v>32</v>
      </c>
      <c r="L121" s="66" t="s">
        <v>348</v>
      </c>
      <c r="M121" s="51" t="s">
        <v>36</v>
      </c>
      <c r="N121" s="64" t="s">
        <v>173</v>
      </c>
    </row>
    <row r="122" spans="1:14" s="43" customFormat="1" ht="48">
      <c r="A122" s="38">
        <v>115</v>
      </c>
      <c r="B122" s="68" t="s">
        <v>303</v>
      </c>
      <c r="C122" s="52" t="s">
        <v>304</v>
      </c>
      <c r="D122" s="87" t="s">
        <v>346</v>
      </c>
      <c r="E122" s="52" t="s">
        <v>347</v>
      </c>
      <c r="F122" s="87"/>
      <c r="G122" s="52"/>
      <c r="H122" s="61"/>
      <c r="I122" s="52"/>
      <c r="J122" s="44">
        <v>12</v>
      </c>
      <c r="K122" s="51" t="s">
        <v>166</v>
      </c>
      <c r="L122" s="66"/>
      <c r="M122" s="52"/>
      <c r="N122" s="64" t="s">
        <v>173</v>
      </c>
    </row>
    <row r="123" spans="1:14" s="43" customFormat="1" ht="48">
      <c r="A123" s="38">
        <v>116</v>
      </c>
      <c r="B123" s="68" t="s">
        <v>303</v>
      </c>
      <c r="C123" s="52" t="s">
        <v>304</v>
      </c>
      <c r="D123" s="87" t="s">
        <v>346</v>
      </c>
      <c r="E123" s="52" t="s">
        <v>347</v>
      </c>
      <c r="F123" s="87"/>
      <c r="G123" s="52"/>
      <c r="H123" s="61"/>
      <c r="I123" s="52"/>
      <c r="J123" s="49" t="s">
        <v>188</v>
      </c>
      <c r="K123" s="51" t="s">
        <v>68</v>
      </c>
      <c r="L123" s="46" t="s">
        <v>246</v>
      </c>
      <c r="M123" s="7" t="s">
        <v>247</v>
      </c>
      <c r="N123" s="64" t="s">
        <v>173</v>
      </c>
    </row>
    <row r="124" spans="1:14" s="43" customFormat="1" ht="48">
      <c r="A124" s="38">
        <v>117</v>
      </c>
      <c r="B124" s="68" t="s">
        <v>303</v>
      </c>
      <c r="C124" s="52" t="s">
        <v>304</v>
      </c>
      <c r="D124" s="87" t="s">
        <v>346</v>
      </c>
      <c r="E124" s="52" t="s">
        <v>347</v>
      </c>
      <c r="F124" s="87"/>
      <c r="G124" s="52"/>
      <c r="H124" s="61"/>
      <c r="I124" s="52"/>
      <c r="J124" s="49" t="s">
        <v>188</v>
      </c>
      <c r="K124" s="51" t="s">
        <v>68</v>
      </c>
      <c r="L124" s="46" t="s">
        <v>189</v>
      </c>
      <c r="M124" s="65" t="s">
        <v>197</v>
      </c>
      <c r="N124" s="64" t="s">
        <v>173</v>
      </c>
    </row>
    <row r="125" spans="1:14" s="43" customFormat="1" ht="48">
      <c r="A125" s="38">
        <v>118</v>
      </c>
      <c r="B125" s="68" t="s">
        <v>303</v>
      </c>
      <c r="C125" s="52" t="s">
        <v>304</v>
      </c>
      <c r="D125" s="87" t="s">
        <v>346</v>
      </c>
      <c r="E125" s="52" t="s">
        <v>347</v>
      </c>
      <c r="F125" s="44" t="s">
        <v>349</v>
      </c>
      <c r="G125" s="52" t="s">
        <v>350</v>
      </c>
      <c r="H125" s="61"/>
      <c r="I125" s="52"/>
      <c r="J125" s="66" t="s">
        <v>351</v>
      </c>
      <c r="K125" s="65" t="s">
        <v>352</v>
      </c>
      <c r="L125" s="66"/>
      <c r="M125" s="52"/>
      <c r="N125" s="64" t="s">
        <v>173</v>
      </c>
    </row>
    <row r="126" spans="1:14" s="43" customFormat="1" ht="48">
      <c r="A126" s="38">
        <v>119</v>
      </c>
      <c r="B126" s="68" t="s">
        <v>303</v>
      </c>
      <c r="C126" s="52" t="s">
        <v>304</v>
      </c>
      <c r="D126" s="87" t="s">
        <v>346</v>
      </c>
      <c r="E126" s="52" t="s">
        <v>347</v>
      </c>
      <c r="F126" s="87" t="s">
        <v>353</v>
      </c>
      <c r="G126" s="52" t="s">
        <v>354</v>
      </c>
      <c r="H126" s="61"/>
      <c r="I126" s="52"/>
      <c r="J126" s="66" t="s">
        <v>355</v>
      </c>
      <c r="K126" s="65" t="s">
        <v>356</v>
      </c>
      <c r="L126" s="66"/>
      <c r="M126" s="52"/>
      <c r="N126" s="64" t="s">
        <v>173</v>
      </c>
    </row>
    <row r="127" spans="1:14" s="43" customFormat="1" ht="48">
      <c r="A127" s="38">
        <v>120</v>
      </c>
      <c r="B127" s="68" t="s">
        <v>303</v>
      </c>
      <c r="C127" s="52" t="s">
        <v>304</v>
      </c>
      <c r="D127" s="87" t="s">
        <v>346</v>
      </c>
      <c r="E127" s="52" t="s">
        <v>347</v>
      </c>
      <c r="F127" s="87" t="s">
        <v>353</v>
      </c>
      <c r="G127" s="52" t="s">
        <v>354</v>
      </c>
      <c r="H127" s="61"/>
      <c r="I127" s="52"/>
      <c r="J127" s="66" t="s">
        <v>357</v>
      </c>
      <c r="K127" s="69" t="s">
        <v>58</v>
      </c>
      <c r="L127" s="66"/>
      <c r="M127" s="52"/>
      <c r="N127" s="64" t="s">
        <v>173</v>
      </c>
    </row>
    <row r="128" spans="1:14" s="43" customFormat="1" ht="48">
      <c r="A128" s="38">
        <v>121</v>
      </c>
      <c r="B128" s="68" t="s">
        <v>303</v>
      </c>
      <c r="C128" s="52" t="s">
        <v>304</v>
      </c>
      <c r="D128" s="87" t="s">
        <v>346</v>
      </c>
      <c r="E128" s="52" t="s">
        <v>347</v>
      </c>
      <c r="F128" s="87" t="s">
        <v>353</v>
      </c>
      <c r="G128" s="52" t="s">
        <v>354</v>
      </c>
      <c r="H128" s="61"/>
      <c r="I128" s="52"/>
      <c r="J128" s="49" t="s">
        <v>188</v>
      </c>
      <c r="K128" s="65" t="s">
        <v>68</v>
      </c>
      <c r="L128" s="66" t="s">
        <v>338</v>
      </c>
      <c r="M128" s="65" t="s">
        <v>358</v>
      </c>
      <c r="N128" s="64" t="s">
        <v>173</v>
      </c>
    </row>
    <row r="129" spans="1:14" s="43" customFormat="1" ht="48">
      <c r="A129" s="38">
        <v>122</v>
      </c>
      <c r="B129" s="68" t="s">
        <v>303</v>
      </c>
      <c r="C129" s="52" t="s">
        <v>304</v>
      </c>
      <c r="D129" s="87" t="s">
        <v>346</v>
      </c>
      <c r="E129" s="52" t="s">
        <v>347</v>
      </c>
      <c r="F129" s="87" t="s">
        <v>353</v>
      </c>
      <c r="G129" s="52" t="s">
        <v>354</v>
      </c>
      <c r="H129" s="61"/>
      <c r="I129" s="52"/>
      <c r="J129" s="66" t="s">
        <v>359</v>
      </c>
      <c r="K129" s="65" t="s">
        <v>100</v>
      </c>
      <c r="L129" s="66"/>
      <c r="M129" s="52"/>
      <c r="N129" s="64" t="s">
        <v>173</v>
      </c>
    </row>
    <row r="130" spans="1:14" s="43" customFormat="1" ht="48">
      <c r="A130" s="38">
        <v>123</v>
      </c>
      <c r="B130" s="68" t="s">
        <v>303</v>
      </c>
      <c r="C130" s="52" t="s">
        <v>304</v>
      </c>
      <c r="D130" s="87" t="s">
        <v>346</v>
      </c>
      <c r="E130" s="52" t="s">
        <v>347</v>
      </c>
      <c r="F130" s="87" t="s">
        <v>360</v>
      </c>
      <c r="G130" s="52" t="s">
        <v>361</v>
      </c>
      <c r="H130" s="61"/>
      <c r="I130" s="52"/>
      <c r="J130" s="66" t="s">
        <v>362</v>
      </c>
      <c r="K130" s="51" t="s">
        <v>363</v>
      </c>
      <c r="L130" s="66"/>
      <c r="M130" s="52"/>
      <c r="N130" s="64" t="s">
        <v>173</v>
      </c>
    </row>
    <row r="131" spans="1:14" s="43" customFormat="1" ht="48">
      <c r="A131" s="38">
        <v>124</v>
      </c>
      <c r="B131" s="68" t="s">
        <v>303</v>
      </c>
      <c r="C131" s="52" t="s">
        <v>304</v>
      </c>
      <c r="D131" s="87" t="s">
        <v>346</v>
      </c>
      <c r="E131" s="52" t="s">
        <v>347</v>
      </c>
      <c r="F131" s="87" t="s">
        <v>360</v>
      </c>
      <c r="G131" s="52" t="s">
        <v>361</v>
      </c>
      <c r="H131" s="61"/>
      <c r="I131" s="52"/>
      <c r="J131" s="66" t="s">
        <v>364</v>
      </c>
      <c r="K131" s="51" t="s">
        <v>365</v>
      </c>
      <c r="L131" s="66" t="s">
        <v>366</v>
      </c>
      <c r="M131" s="51" t="s">
        <v>367</v>
      </c>
      <c r="N131" s="64" t="s">
        <v>173</v>
      </c>
    </row>
    <row r="132" spans="1:14" s="43" customFormat="1" ht="48">
      <c r="A132" s="38">
        <v>125</v>
      </c>
      <c r="B132" s="68" t="s">
        <v>303</v>
      </c>
      <c r="C132" s="52" t="s">
        <v>304</v>
      </c>
      <c r="D132" s="87" t="s">
        <v>346</v>
      </c>
      <c r="E132" s="52" t="s">
        <v>347</v>
      </c>
      <c r="F132" s="87" t="s">
        <v>360</v>
      </c>
      <c r="G132" s="52" t="s">
        <v>361</v>
      </c>
      <c r="H132" s="61"/>
      <c r="I132" s="52"/>
      <c r="J132" s="66" t="s">
        <v>267</v>
      </c>
      <c r="K132" s="51" t="s">
        <v>32</v>
      </c>
      <c r="L132" s="66" t="s">
        <v>348</v>
      </c>
      <c r="M132" s="51" t="s">
        <v>368</v>
      </c>
      <c r="N132" s="64" t="s">
        <v>173</v>
      </c>
    </row>
    <row r="133" spans="1:14" s="43" customFormat="1" ht="48">
      <c r="A133" s="38">
        <v>126</v>
      </c>
      <c r="B133" s="68" t="s">
        <v>303</v>
      </c>
      <c r="C133" s="52" t="s">
        <v>304</v>
      </c>
      <c r="D133" s="87" t="s">
        <v>346</v>
      </c>
      <c r="E133" s="52" t="s">
        <v>347</v>
      </c>
      <c r="F133" s="87" t="s">
        <v>360</v>
      </c>
      <c r="G133" s="52" t="s">
        <v>361</v>
      </c>
      <c r="H133" s="61"/>
      <c r="I133" s="52"/>
      <c r="J133" s="66" t="s">
        <v>369</v>
      </c>
      <c r="K133" s="65" t="s">
        <v>370</v>
      </c>
      <c r="L133" s="66" t="s">
        <v>371</v>
      </c>
      <c r="M133" s="65" t="s">
        <v>372</v>
      </c>
      <c r="N133" s="64" t="s">
        <v>173</v>
      </c>
    </row>
    <row r="134" spans="1:14" s="43" customFormat="1" ht="48">
      <c r="A134" s="38">
        <v>127</v>
      </c>
      <c r="B134" s="68" t="s">
        <v>303</v>
      </c>
      <c r="C134" s="52" t="s">
        <v>304</v>
      </c>
      <c r="D134" s="87" t="s">
        <v>346</v>
      </c>
      <c r="E134" s="52" t="s">
        <v>347</v>
      </c>
      <c r="F134" s="87" t="s">
        <v>360</v>
      </c>
      <c r="G134" s="52" t="s">
        <v>361</v>
      </c>
      <c r="H134" s="61"/>
      <c r="I134" s="52"/>
      <c r="J134" s="66" t="s">
        <v>357</v>
      </c>
      <c r="K134" s="69" t="s">
        <v>58</v>
      </c>
      <c r="L134" s="66"/>
      <c r="M134" s="52"/>
      <c r="N134" s="64" t="s">
        <v>173</v>
      </c>
    </row>
    <row r="135" spans="1:14" s="43" customFormat="1" ht="48">
      <c r="A135" s="38">
        <v>128</v>
      </c>
      <c r="B135" s="68" t="s">
        <v>303</v>
      </c>
      <c r="C135" s="52" t="s">
        <v>304</v>
      </c>
      <c r="D135" s="87" t="s">
        <v>346</v>
      </c>
      <c r="E135" s="52" t="s">
        <v>347</v>
      </c>
      <c r="F135" s="87" t="s">
        <v>360</v>
      </c>
      <c r="G135" s="52" t="s">
        <v>361</v>
      </c>
      <c r="H135" s="61"/>
      <c r="I135" s="52"/>
      <c r="J135" s="49" t="s">
        <v>187</v>
      </c>
      <c r="K135" s="65" t="s">
        <v>60</v>
      </c>
      <c r="L135" s="66"/>
      <c r="M135" s="52"/>
      <c r="N135" s="64" t="s">
        <v>173</v>
      </c>
    </row>
    <row r="136" spans="1:14" s="43" customFormat="1" ht="48">
      <c r="A136" s="38">
        <v>129</v>
      </c>
      <c r="B136" s="68" t="s">
        <v>303</v>
      </c>
      <c r="C136" s="52" t="s">
        <v>304</v>
      </c>
      <c r="D136" s="87" t="s">
        <v>346</v>
      </c>
      <c r="E136" s="52" t="s">
        <v>347</v>
      </c>
      <c r="F136" s="87" t="s">
        <v>360</v>
      </c>
      <c r="G136" s="52" t="s">
        <v>361</v>
      </c>
      <c r="H136" s="61"/>
      <c r="I136" s="52"/>
      <c r="J136" s="49" t="s">
        <v>188</v>
      </c>
      <c r="K136" s="65" t="s">
        <v>68</v>
      </c>
      <c r="L136" s="46" t="s">
        <v>246</v>
      </c>
      <c r="M136" s="7" t="s">
        <v>247</v>
      </c>
      <c r="N136" s="64" t="s">
        <v>173</v>
      </c>
    </row>
    <row r="137" spans="1:14" s="43" customFormat="1" ht="48">
      <c r="A137" s="38">
        <v>130</v>
      </c>
      <c r="B137" s="68" t="s">
        <v>303</v>
      </c>
      <c r="C137" s="52" t="s">
        <v>304</v>
      </c>
      <c r="D137" s="87" t="s">
        <v>346</v>
      </c>
      <c r="E137" s="52" t="s">
        <v>347</v>
      </c>
      <c r="F137" s="87" t="s">
        <v>360</v>
      </c>
      <c r="G137" s="52" t="s">
        <v>361</v>
      </c>
      <c r="H137" s="61"/>
      <c r="I137" s="52"/>
      <c r="J137" s="49" t="s">
        <v>188</v>
      </c>
      <c r="K137" s="65" t="s">
        <v>68</v>
      </c>
      <c r="L137" s="46" t="s">
        <v>189</v>
      </c>
      <c r="M137" s="65" t="s">
        <v>197</v>
      </c>
      <c r="N137" s="64" t="s">
        <v>173</v>
      </c>
    </row>
    <row r="138" spans="1:14" s="43" customFormat="1" ht="48">
      <c r="A138" s="38">
        <v>131</v>
      </c>
      <c r="B138" s="68" t="s">
        <v>303</v>
      </c>
      <c r="C138" s="52" t="s">
        <v>304</v>
      </c>
      <c r="D138" s="87" t="s">
        <v>346</v>
      </c>
      <c r="E138" s="52" t="s">
        <v>347</v>
      </c>
      <c r="F138" s="87" t="s">
        <v>360</v>
      </c>
      <c r="G138" s="52" t="s">
        <v>361</v>
      </c>
      <c r="H138" s="61"/>
      <c r="I138" s="52"/>
      <c r="J138" s="66" t="s">
        <v>373</v>
      </c>
      <c r="K138" s="65" t="s">
        <v>374</v>
      </c>
      <c r="L138" s="66" t="s">
        <v>375</v>
      </c>
      <c r="M138" s="69" t="s">
        <v>376</v>
      </c>
      <c r="N138" s="64" t="s">
        <v>173</v>
      </c>
    </row>
    <row r="139" spans="1:14" s="43" customFormat="1" ht="48">
      <c r="A139" s="38">
        <v>132</v>
      </c>
      <c r="B139" s="68" t="s">
        <v>303</v>
      </c>
      <c r="C139" s="52" t="s">
        <v>304</v>
      </c>
      <c r="D139" s="87" t="s">
        <v>346</v>
      </c>
      <c r="E139" s="52" t="s">
        <v>347</v>
      </c>
      <c r="F139" s="87" t="s">
        <v>377</v>
      </c>
      <c r="G139" s="52" t="s">
        <v>378</v>
      </c>
      <c r="H139" s="61"/>
      <c r="I139" s="52"/>
      <c r="J139" s="44">
        <v>12</v>
      </c>
      <c r="K139" s="51" t="s">
        <v>166</v>
      </c>
      <c r="L139" s="66"/>
      <c r="M139" s="52"/>
      <c r="N139" s="64" t="s">
        <v>173</v>
      </c>
    </row>
    <row r="140" spans="1:14" s="43" customFormat="1" ht="48">
      <c r="A140" s="38">
        <v>133</v>
      </c>
      <c r="B140" s="68" t="s">
        <v>303</v>
      </c>
      <c r="C140" s="52" t="s">
        <v>304</v>
      </c>
      <c r="D140" s="87" t="s">
        <v>346</v>
      </c>
      <c r="E140" s="52" t="s">
        <v>347</v>
      </c>
      <c r="F140" s="87" t="s">
        <v>377</v>
      </c>
      <c r="G140" s="52" t="s">
        <v>378</v>
      </c>
      <c r="H140" s="61"/>
      <c r="I140" s="52"/>
      <c r="J140" s="66" t="s">
        <v>379</v>
      </c>
      <c r="K140" s="65" t="s">
        <v>380</v>
      </c>
      <c r="L140" s="66"/>
      <c r="M140" s="52"/>
      <c r="N140" s="64" t="s">
        <v>173</v>
      </c>
    </row>
    <row r="141" spans="1:14" s="43" customFormat="1" ht="48">
      <c r="A141" s="38">
        <v>134</v>
      </c>
      <c r="B141" s="68" t="s">
        <v>303</v>
      </c>
      <c r="C141" s="52" t="s">
        <v>304</v>
      </c>
      <c r="D141" s="87" t="s">
        <v>346</v>
      </c>
      <c r="E141" s="52" t="s">
        <v>347</v>
      </c>
      <c r="F141" s="87" t="s">
        <v>377</v>
      </c>
      <c r="G141" s="52" t="s">
        <v>378</v>
      </c>
      <c r="H141" s="61"/>
      <c r="I141" s="52"/>
      <c r="J141" s="49" t="s">
        <v>188</v>
      </c>
      <c r="K141" s="65" t="s">
        <v>68</v>
      </c>
      <c r="L141" s="46" t="s">
        <v>189</v>
      </c>
      <c r="M141" s="65" t="s">
        <v>197</v>
      </c>
      <c r="N141" s="64" t="s">
        <v>173</v>
      </c>
    </row>
    <row r="142" spans="1:14" s="43" customFormat="1" ht="48">
      <c r="A142" s="38">
        <v>135</v>
      </c>
      <c r="B142" s="68" t="s">
        <v>303</v>
      </c>
      <c r="C142" s="52" t="s">
        <v>304</v>
      </c>
      <c r="D142" s="87" t="s">
        <v>381</v>
      </c>
      <c r="E142" s="52" t="s">
        <v>382</v>
      </c>
      <c r="F142" s="87"/>
      <c r="G142" s="52"/>
      <c r="H142" s="61"/>
      <c r="I142" s="52"/>
      <c r="J142" s="44">
        <v>12</v>
      </c>
      <c r="K142" s="51" t="s">
        <v>166</v>
      </c>
      <c r="L142" s="66"/>
      <c r="M142" s="52"/>
      <c r="N142" s="64" t="s">
        <v>173</v>
      </c>
    </row>
    <row r="143" spans="1:14" s="43" customFormat="1" ht="48">
      <c r="A143" s="38">
        <v>136</v>
      </c>
      <c r="B143" s="68" t="s">
        <v>303</v>
      </c>
      <c r="C143" s="52" t="s">
        <v>304</v>
      </c>
      <c r="D143" s="87" t="s">
        <v>381</v>
      </c>
      <c r="E143" s="52" t="s">
        <v>382</v>
      </c>
      <c r="F143" s="87"/>
      <c r="G143" s="52"/>
      <c r="H143" s="61"/>
      <c r="I143" s="52"/>
      <c r="J143" s="49" t="s">
        <v>187</v>
      </c>
      <c r="K143" s="65" t="s">
        <v>60</v>
      </c>
      <c r="L143" s="66"/>
      <c r="M143" s="52"/>
      <c r="N143" s="64" t="s">
        <v>173</v>
      </c>
    </row>
    <row r="144" spans="1:14" s="43" customFormat="1" ht="48">
      <c r="A144" s="38">
        <v>137</v>
      </c>
      <c r="B144" s="68" t="s">
        <v>303</v>
      </c>
      <c r="C144" s="52" t="s">
        <v>304</v>
      </c>
      <c r="D144" s="87" t="s">
        <v>381</v>
      </c>
      <c r="E144" s="52" t="s">
        <v>382</v>
      </c>
      <c r="F144" s="87"/>
      <c r="G144" s="52"/>
      <c r="H144" s="61"/>
      <c r="I144" s="52"/>
      <c r="J144" s="49" t="s">
        <v>188</v>
      </c>
      <c r="K144" s="51" t="s">
        <v>68</v>
      </c>
      <c r="L144" s="46" t="s">
        <v>189</v>
      </c>
      <c r="M144" s="65" t="s">
        <v>197</v>
      </c>
      <c r="N144" s="64" t="s">
        <v>173</v>
      </c>
    </row>
    <row r="145" spans="1:14" s="43" customFormat="1" ht="48">
      <c r="A145" s="38">
        <v>138</v>
      </c>
      <c r="B145" s="68" t="s">
        <v>303</v>
      </c>
      <c r="C145" s="52" t="s">
        <v>304</v>
      </c>
      <c r="D145" s="87" t="s">
        <v>381</v>
      </c>
      <c r="E145" s="52" t="s">
        <v>382</v>
      </c>
      <c r="F145" s="87"/>
      <c r="G145" s="52"/>
      <c r="H145" s="61"/>
      <c r="I145" s="52"/>
      <c r="J145" s="41" t="s">
        <v>236</v>
      </c>
      <c r="K145" s="51" t="s">
        <v>82</v>
      </c>
      <c r="L145" s="66" t="s">
        <v>383</v>
      </c>
      <c r="M145" s="51" t="s">
        <v>84</v>
      </c>
      <c r="N145" s="64" t="s">
        <v>173</v>
      </c>
    </row>
    <row r="146" spans="1:14" s="43" customFormat="1" ht="48">
      <c r="A146" s="38">
        <v>139</v>
      </c>
      <c r="B146" s="68" t="s">
        <v>303</v>
      </c>
      <c r="C146" s="52" t="s">
        <v>304</v>
      </c>
      <c r="D146" s="87" t="s">
        <v>381</v>
      </c>
      <c r="E146" s="52" t="s">
        <v>382</v>
      </c>
      <c r="F146" s="87"/>
      <c r="G146" s="52"/>
      <c r="H146" s="61"/>
      <c r="I146" s="52"/>
      <c r="J146" s="66" t="s">
        <v>384</v>
      </c>
      <c r="K146" s="51" t="s">
        <v>92</v>
      </c>
      <c r="L146" s="66"/>
      <c r="M146" s="52"/>
      <c r="N146" s="64" t="s">
        <v>173</v>
      </c>
    </row>
    <row r="147" spans="1:14" s="43" customFormat="1" ht="48">
      <c r="A147" s="38">
        <v>140</v>
      </c>
      <c r="B147" s="68" t="s">
        <v>303</v>
      </c>
      <c r="C147" s="52" t="s">
        <v>304</v>
      </c>
      <c r="D147" s="87" t="s">
        <v>381</v>
      </c>
      <c r="E147" s="52" t="s">
        <v>382</v>
      </c>
      <c r="F147" s="87"/>
      <c r="G147" s="52"/>
      <c r="H147" s="61"/>
      <c r="I147" s="52"/>
      <c r="J147" s="41" t="s">
        <v>200</v>
      </c>
      <c r="K147" s="51" t="s">
        <v>102</v>
      </c>
      <c r="L147" s="46" t="s">
        <v>385</v>
      </c>
      <c r="M147" s="51" t="s">
        <v>386</v>
      </c>
      <c r="N147" s="64" t="s">
        <v>173</v>
      </c>
    </row>
    <row r="148" spans="1:14" s="43" customFormat="1" ht="48">
      <c r="A148" s="38">
        <v>141</v>
      </c>
      <c r="B148" s="68" t="s">
        <v>303</v>
      </c>
      <c r="C148" s="52" t="s">
        <v>304</v>
      </c>
      <c r="D148" s="87" t="s">
        <v>381</v>
      </c>
      <c r="E148" s="52" t="s">
        <v>382</v>
      </c>
      <c r="F148" s="87"/>
      <c r="G148" s="52"/>
      <c r="H148" s="61"/>
      <c r="I148" s="52"/>
      <c r="J148" s="66" t="s">
        <v>387</v>
      </c>
      <c r="K148" s="51" t="s">
        <v>388</v>
      </c>
      <c r="L148" s="66"/>
      <c r="M148" s="52"/>
      <c r="N148" s="64" t="s">
        <v>173</v>
      </c>
    </row>
    <row r="149" spans="1:14" s="43" customFormat="1" ht="31.5" customHeight="1">
      <c r="A149" s="38">
        <v>142</v>
      </c>
      <c r="B149" s="68" t="s">
        <v>303</v>
      </c>
      <c r="C149" s="52" t="s">
        <v>304</v>
      </c>
      <c r="D149" s="87" t="s">
        <v>381</v>
      </c>
      <c r="E149" s="52" t="s">
        <v>382</v>
      </c>
      <c r="F149" s="87" t="s">
        <v>389</v>
      </c>
      <c r="G149" s="84" t="s">
        <v>390</v>
      </c>
      <c r="H149" s="61"/>
      <c r="I149" s="52"/>
      <c r="J149" s="66"/>
      <c r="K149" s="52"/>
      <c r="L149" s="66"/>
      <c r="M149" s="52"/>
      <c r="N149" s="54"/>
    </row>
    <row r="150" spans="1:14" s="43" customFormat="1" ht="31.5" customHeight="1">
      <c r="A150" s="38">
        <v>143</v>
      </c>
      <c r="B150" s="68" t="s">
        <v>303</v>
      </c>
      <c r="C150" s="52" t="s">
        <v>304</v>
      </c>
      <c r="D150" s="87" t="s">
        <v>381</v>
      </c>
      <c r="E150" s="52" t="s">
        <v>382</v>
      </c>
      <c r="F150" s="87" t="s">
        <v>391</v>
      </c>
      <c r="G150" s="84" t="s">
        <v>392</v>
      </c>
      <c r="H150" s="61"/>
      <c r="I150" s="52"/>
      <c r="J150" s="66"/>
      <c r="K150" s="52"/>
      <c r="L150" s="66"/>
      <c r="M150" s="52"/>
      <c r="N150" s="54"/>
    </row>
    <row r="151" spans="1:14" s="43" customFormat="1" ht="31.5" customHeight="1">
      <c r="A151" s="38">
        <v>144</v>
      </c>
      <c r="B151" s="68" t="s">
        <v>303</v>
      </c>
      <c r="C151" s="52" t="s">
        <v>304</v>
      </c>
      <c r="D151" s="87" t="s">
        <v>381</v>
      </c>
      <c r="E151" s="52" t="s">
        <v>382</v>
      </c>
      <c r="F151" s="87" t="s">
        <v>393</v>
      </c>
      <c r="G151" s="84" t="s">
        <v>394</v>
      </c>
      <c r="H151" s="61"/>
      <c r="I151" s="52"/>
      <c r="J151" s="66"/>
      <c r="K151" s="52"/>
      <c r="L151" s="66"/>
      <c r="M151" s="52"/>
      <c r="N151" s="54"/>
    </row>
    <row r="152" spans="1:14" s="43" customFormat="1" ht="48">
      <c r="A152" s="38">
        <v>145</v>
      </c>
      <c r="B152" s="68" t="s">
        <v>303</v>
      </c>
      <c r="C152" s="52" t="s">
        <v>304</v>
      </c>
      <c r="D152" s="87" t="s">
        <v>395</v>
      </c>
      <c r="E152" s="86" t="s">
        <v>396</v>
      </c>
      <c r="F152" s="87"/>
      <c r="G152" s="52"/>
      <c r="H152" s="61"/>
      <c r="I152" s="52"/>
      <c r="J152" s="49" t="s">
        <v>178</v>
      </c>
      <c r="K152" s="51" t="s">
        <v>3</v>
      </c>
      <c r="L152" s="46" t="s">
        <v>179</v>
      </c>
      <c r="M152" s="7" t="s">
        <v>180</v>
      </c>
      <c r="N152" s="64" t="s">
        <v>173</v>
      </c>
    </row>
    <row r="153" spans="1:14" s="43" customFormat="1" ht="48">
      <c r="A153" s="38">
        <v>146</v>
      </c>
      <c r="B153" s="68" t="s">
        <v>303</v>
      </c>
      <c r="C153" s="52" t="s">
        <v>304</v>
      </c>
      <c r="D153" s="87" t="s">
        <v>395</v>
      </c>
      <c r="E153" s="86" t="s">
        <v>396</v>
      </c>
      <c r="F153" s="87"/>
      <c r="G153" s="52"/>
      <c r="H153" s="61"/>
      <c r="I153" s="52"/>
      <c r="J153" s="44">
        <v>12</v>
      </c>
      <c r="K153" s="51" t="s">
        <v>166</v>
      </c>
      <c r="L153" s="66"/>
      <c r="M153" s="52"/>
      <c r="N153" s="64" t="s">
        <v>173</v>
      </c>
    </row>
    <row r="154" spans="1:14" s="43" customFormat="1" ht="48">
      <c r="A154" s="38">
        <v>147</v>
      </c>
      <c r="B154" s="68" t="s">
        <v>303</v>
      </c>
      <c r="C154" s="52" t="s">
        <v>304</v>
      </c>
      <c r="D154" s="87" t="s">
        <v>395</v>
      </c>
      <c r="E154" s="86" t="s">
        <v>396</v>
      </c>
      <c r="F154" s="87"/>
      <c r="G154" s="52"/>
      <c r="H154" s="61"/>
      <c r="I154" s="52"/>
      <c r="J154" s="49" t="s">
        <v>187</v>
      </c>
      <c r="K154" s="65" t="s">
        <v>60</v>
      </c>
      <c r="L154" s="66"/>
      <c r="M154" s="52"/>
      <c r="N154" s="64" t="s">
        <v>173</v>
      </c>
    </row>
    <row r="155" spans="1:14" s="43" customFormat="1" ht="48">
      <c r="A155" s="38">
        <v>148</v>
      </c>
      <c r="B155" s="68" t="s">
        <v>303</v>
      </c>
      <c r="C155" s="52" t="s">
        <v>304</v>
      </c>
      <c r="D155" s="87" t="s">
        <v>395</v>
      </c>
      <c r="E155" s="86" t="s">
        <v>396</v>
      </c>
      <c r="F155" s="87"/>
      <c r="G155" s="52"/>
      <c r="H155" s="61"/>
      <c r="I155" s="52"/>
      <c r="J155" s="49" t="s">
        <v>188</v>
      </c>
      <c r="K155" s="65" t="s">
        <v>68</v>
      </c>
      <c r="L155" s="46" t="s">
        <v>189</v>
      </c>
      <c r="M155" s="65" t="s">
        <v>197</v>
      </c>
      <c r="N155" s="64" t="s">
        <v>173</v>
      </c>
    </row>
    <row r="156" spans="1:14" s="43" customFormat="1" ht="33" customHeight="1">
      <c r="A156" s="38">
        <v>149</v>
      </c>
      <c r="B156" s="68" t="s">
        <v>303</v>
      </c>
      <c r="C156" s="52" t="s">
        <v>304</v>
      </c>
      <c r="D156" s="87" t="s">
        <v>395</v>
      </c>
      <c r="E156" s="86" t="s">
        <v>396</v>
      </c>
      <c r="F156" s="87" t="s">
        <v>397</v>
      </c>
      <c r="G156" s="86" t="s">
        <v>398</v>
      </c>
      <c r="H156" s="61"/>
      <c r="I156" s="52"/>
      <c r="J156" s="66"/>
      <c r="K156" s="52"/>
      <c r="L156" s="66"/>
      <c r="M156" s="52"/>
      <c r="N156" s="54"/>
    </row>
    <row r="157" spans="1:14" s="43" customFormat="1" ht="48">
      <c r="A157" s="38">
        <v>150</v>
      </c>
      <c r="B157" s="68" t="s">
        <v>303</v>
      </c>
      <c r="C157" s="52" t="s">
        <v>304</v>
      </c>
      <c r="D157" s="87" t="s">
        <v>395</v>
      </c>
      <c r="E157" s="86" t="s">
        <v>396</v>
      </c>
      <c r="F157" s="87" t="s">
        <v>399</v>
      </c>
      <c r="G157" s="86" t="s">
        <v>400</v>
      </c>
      <c r="H157" s="61"/>
      <c r="I157" s="52"/>
      <c r="J157" s="66" t="s">
        <v>401</v>
      </c>
      <c r="K157" s="65" t="s">
        <v>54</v>
      </c>
      <c r="L157" s="66" t="s">
        <v>402</v>
      </c>
      <c r="M157" s="65" t="s">
        <v>403</v>
      </c>
      <c r="N157" s="64" t="s">
        <v>173</v>
      </c>
    </row>
    <row r="158" spans="1:14" s="43" customFormat="1" ht="48">
      <c r="A158" s="38">
        <v>151</v>
      </c>
      <c r="B158" s="68" t="s">
        <v>303</v>
      </c>
      <c r="C158" s="52" t="s">
        <v>304</v>
      </c>
      <c r="D158" s="87" t="s">
        <v>395</v>
      </c>
      <c r="E158" s="86" t="s">
        <v>396</v>
      </c>
      <c r="F158" s="87" t="s">
        <v>399</v>
      </c>
      <c r="G158" s="86" t="s">
        <v>400</v>
      </c>
      <c r="H158" s="61"/>
      <c r="I158" s="52"/>
      <c r="J158" s="66" t="s">
        <v>401</v>
      </c>
      <c r="K158" s="65" t="s">
        <v>54</v>
      </c>
      <c r="L158" s="66" t="s">
        <v>404</v>
      </c>
      <c r="M158" s="65" t="s">
        <v>405</v>
      </c>
      <c r="N158" s="64" t="s">
        <v>173</v>
      </c>
    </row>
    <row r="159" spans="1:14" s="43" customFormat="1" ht="48">
      <c r="A159" s="38">
        <v>152</v>
      </c>
      <c r="B159" s="68" t="s">
        <v>303</v>
      </c>
      <c r="C159" s="52" t="s">
        <v>304</v>
      </c>
      <c r="D159" s="87" t="s">
        <v>395</v>
      </c>
      <c r="E159" s="86" t="s">
        <v>396</v>
      </c>
      <c r="F159" s="87" t="s">
        <v>399</v>
      </c>
      <c r="G159" s="86" t="s">
        <v>400</v>
      </c>
      <c r="H159" s="61"/>
      <c r="I159" s="52"/>
      <c r="J159" s="66" t="s">
        <v>401</v>
      </c>
      <c r="K159" s="65" t="s">
        <v>54</v>
      </c>
      <c r="L159" s="66" t="s">
        <v>406</v>
      </c>
      <c r="M159" s="65" t="s">
        <v>407</v>
      </c>
      <c r="N159" s="64" t="s">
        <v>173</v>
      </c>
    </row>
    <row r="160" spans="1:14" s="43" customFormat="1" ht="48">
      <c r="A160" s="38">
        <v>153</v>
      </c>
      <c r="B160" s="68" t="s">
        <v>303</v>
      </c>
      <c r="C160" s="52" t="s">
        <v>304</v>
      </c>
      <c r="D160" s="87" t="s">
        <v>395</v>
      </c>
      <c r="E160" s="86" t="s">
        <v>396</v>
      </c>
      <c r="F160" s="87" t="s">
        <v>399</v>
      </c>
      <c r="G160" s="86" t="s">
        <v>400</v>
      </c>
      <c r="H160" s="61"/>
      <c r="I160" s="52"/>
      <c r="J160" s="66" t="s">
        <v>401</v>
      </c>
      <c r="K160" s="65" t="s">
        <v>54</v>
      </c>
      <c r="L160" s="66" t="s">
        <v>408</v>
      </c>
      <c r="M160" s="65" t="s">
        <v>409</v>
      </c>
      <c r="N160" s="64" t="s">
        <v>173</v>
      </c>
    </row>
    <row r="161" spans="1:14" s="43" customFormat="1" ht="48">
      <c r="A161" s="38">
        <v>154</v>
      </c>
      <c r="B161" s="68" t="s">
        <v>303</v>
      </c>
      <c r="C161" s="52" t="s">
        <v>304</v>
      </c>
      <c r="D161" s="87" t="s">
        <v>395</v>
      </c>
      <c r="E161" s="86" t="s">
        <v>396</v>
      </c>
      <c r="F161" s="87" t="s">
        <v>399</v>
      </c>
      <c r="G161" s="86" t="s">
        <v>400</v>
      </c>
      <c r="H161" s="61"/>
      <c r="I161" s="52"/>
      <c r="J161" s="66" t="s">
        <v>401</v>
      </c>
      <c r="K161" s="65" t="s">
        <v>54</v>
      </c>
      <c r="L161" s="66" t="s">
        <v>410</v>
      </c>
      <c r="M161" s="65" t="s">
        <v>411</v>
      </c>
      <c r="N161" s="64" t="s">
        <v>173</v>
      </c>
    </row>
    <row r="162" spans="1:14" s="43" customFormat="1" ht="48">
      <c r="A162" s="38">
        <v>155</v>
      </c>
      <c r="B162" s="68" t="s">
        <v>303</v>
      </c>
      <c r="C162" s="52" t="s">
        <v>304</v>
      </c>
      <c r="D162" s="87" t="s">
        <v>395</v>
      </c>
      <c r="E162" s="86" t="s">
        <v>396</v>
      </c>
      <c r="F162" s="87" t="s">
        <v>399</v>
      </c>
      <c r="G162" s="86" t="s">
        <v>400</v>
      </c>
      <c r="H162" s="61"/>
      <c r="I162" s="52"/>
      <c r="J162" s="66" t="s">
        <v>401</v>
      </c>
      <c r="K162" s="65" t="s">
        <v>54</v>
      </c>
      <c r="L162" s="66" t="s">
        <v>412</v>
      </c>
      <c r="M162" s="65" t="s">
        <v>413</v>
      </c>
      <c r="N162" s="64" t="s">
        <v>173</v>
      </c>
    </row>
    <row r="163" spans="1:14" s="43" customFormat="1" ht="48">
      <c r="A163" s="38">
        <v>156</v>
      </c>
      <c r="B163" s="68" t="s">
        <v>303</v>
      </c>
      <c r="C163" s="52" t="s">
        <v>304</v>
      </c>
      <c r="D163" s="87" t="s">
        <v>395</v>
      </c>
      <c r="E163" s="86" t="s">
        <v>396</v>
      </c>
      <c r="F163" s="87" t="s">
        <v>399</v>
      </c>
      <c r="G163" s="86" t="s">
        <v>400</v>
      </c>
      <c r="H163" s="61"/>
      <c r="I163" s="52"/>
      <c r="J163" s="66" t="s">
        <v>401</v>
      </c>
      <c r="K163" s="65" t="s">
        <v>54</v>
      </c>
      <c r="L163" s="66" t="s">
        <v>414</v>
      </c>
      <c r="M163" s="65" t="s">
        <v>415</v>
      </c>
      <c r="N163" s="64" t="s">
        <v>173</v>
      </c>
    </row>
    <row r="164" spans="1:14" s="43" customFormat="1" ht="48">
      <c r="A164" s="38">
        <v>157</v>
      </c>
      <c r="B164" s="68" t="s">
        <v>303</v>
      </c>
      <c r="C164" s="52" t="s">
        <v>304</v>
      </c>
      <c r="D164" s="87" t="s">
        <v>395</v>
      </c>
      <c r="E164" s="86" t="s">
        <v>396</v>
      </c>
      <c r="F164" s="87" t="s">
        <v>399</v>
      </c>
      <c r="G164" s="86" t="s">
        <v>400</v>
      </c>
      <c r="H164" s="61"/>
      <c r="I164" s="52"/>
      <c r="J164" s="66" t="s">
        <v>401</v>
      </c>
      <c r="K164" s="65" t="s">
        <v>54</v>
      </c>
      <c r="L164" s="66" t="s">
        <v>416</v>
      </c>
      <c r="M164" s="65" t="s">
        <v>417</v>
      </c>
      <c r="N164" s="64" t="s">
        <v>173</v>
      </c>
    </row>
    <row r="165" spans="1:14" s="43" customFormat="1" ht="48">
      <c r="A165" s="38">
        <v>158</v>
      </c>
      <c r="B165" s="68" t="s">
        <v>303</v>
      </c>
      <c r="C165" s="52" t="s">
        <v>304</v>
      </c>
      <c r="D165" s="87" t="s">
        <v>395</v>
      </c>
      <c r="E165" s="86" t="s">
        <v>396</v>
      </c>
      <c r="F165" s="87" t="s">
        <v>399</v>
      </c>
      <c r="G165" s="86" t="s">
        <v>400</v>
      </c>
      <c r="H165" s="61"/>
      <c r="I165" s="52"/>
      <c r="J165" s="66" t="s">
        <v>418</v>
      </c>
      <c r="K165" s="65" t="s">
        <v>55</v>
      </c>
      <c r="L165" s="66" t="s">
        <v>419</v>
      </c>
      <c r="M165" s="65" t="s">
        <v>420</v>
      </c>
      <c r="N165" s="64" t="s">
        <v>173</v>
      </c>
    </row>
    <row r="166" spans="1:14" s="43" customFormat="1" ht="48">
      <c r="A166" s="38">
        <v>159</v>
      </c>
      <c r="B166" s="68" t="s">
        <v>303</v>
      </c>
      <c r="C166" s="52" t="s">
        <v>304</v>
      </c>
      <c r="D166" s="87" t="s">
        <v>395</v>
      </c>
      <c r="E166" s="86" t="s">
        <v>396</v>
      </c>
      <c r="F166" s="87" t="s">
        <v>399</v>
      </c>
      <c r="G166" s="86" t="s">
        <v>400</v>
      </c>
      <c r="H166" s="61"/>
      <c r="I166" s="52"/>
      <c r="J166" s="66" t="s">
        <v>421</v>
      </c>
      <c r="K166" s="65" t="s">
        <v>422</v>
      </c>
      <c r="L166" s="66"/>
      <c r="M166" s="52"/>
      <c r="N166" s="64" t="s">
        <v>173</v>
      </c>
    </row>
    <row r="167" spans="1:14" s="43" customFormat="1" ht="24">
      <c r="A167" s="38">
        <v>160</v>
      </c>
      <c r="B167" s="68" t="s">
        <v>303</v>
      </c>
      <c r="C167" s="52" t="s">
        <v>304</v>
      </c>
      <c r="D167" s="87" t="s">
        <v>395</v>
      </c>
      <c r="E167" s="86" t="s">
        <v>396</v>
      </c>
      <c r="F167" s="87" t="s">
        <v>423</v>
      </c>
      <c r="G167" s="86" t="s">
        <v>424</v>
      </c>
      <c r="H167" s="61"/>
      <c r="I167" s="52"/>
      <c r="J167" s="66"/>
      <c r="K167" s="52"/>
      <c r="L167" s="66"/>
      <c r="M167" s="52"/>
      <c r="N167" s="54"/>
    </row>
    <row r="168" spans="1:14" s="43" customFormat="1" ht="24">
      <c r="A168" s="38">
        <v>161</v>
      </c>
      <c r="B168" s="68" t="s">
        <v>303</v>
      </c>
      <c r="C168" s="52" t="s">
        <v>304</v>
      </c>
      <c r="D168" s="87" t="s">
        <v>395</v>
      </c>
      <c r="E168" s="86" t="s">
        <v>396</v>
      </c>
      <c r="F168" s="87" t="s">
        <v>425</v>
      </c>
      <c r="G168" s="86" t="s">
        <v>426</v>
      </c>
      <c r="H168" s="61"/>
      <c r="I168" s="52"/>
      <c r="J168" s="66"/>
      <c r="K168" s="52"/>
      <c r="L168" s="66"/>
      <c r="M168" s="52"/>
      <c r="N168" s="54"/>
    </row>
    <row r="169" spans="1:14" s="43" customFormat="1" ht="48">
      <c r="A169" s="38">
        <v>162</v>
      </c>
      <c r="B169" s="68" t="s">
        <v>303</v>
      </c>
      <c r="C169" s="52" t="s">
        <v>304</v>
      </c>
      <c r="D169" s="87" t="s">
        <v>427</v>
      </c>
      <c r="E169" s="86" t="s">
        <v>428</v>
      </c>
      <c r="F169" s="87"/>
      <c r="G169" s="52"/>
      <c r="H169" s="61"/>
      <c r="I169" s="52"/>
      <c r="J169" s="44">
        <v>12</v>
      </c>
      <c r="K169" s="51" t="s">
        <v>166</v>
      </c>
      <c r="L169" s="66"/>
      <c r="M169" s="52"/>
      <c r="N169" s="64" t="s">
        <v>173</v>
      </c>
    </row>
    <row r="170" spans="1:14" s="43" customFormat="1" ht="48">
      <c r="A170" s="38">
        <v>163</v>
      </c>
      <c r="B170" s="68" t="s">
        <v>303</v>
      </c>
      <c r="C170" s="52" t="s">
        <v>304</v>
      </c>
      <c r="D170" s="87" t="s">
        <v>427</v>
      </c>
      <c r="E170" s="86" t="s">
        <v>428</v>
      </c>
      <c r="F170" s="87"/>
      <c r="G170" s="52"/>
      <c r="H170" s="61"/>
      <c r="I170" s="52"/>
      <c r="J170" s="49" t="s">
        <v>188</v>
      </c>
      <c r="K170" s="51" t="s">
        <v>68</v>
      </c>
      <c r="L170" s="46" t="s">
        <v>246</v>
      </c>
      <c r="M170" s="7" t="s">
        <v>247</v>
      </c>
      <c r="N170" s="64" t="s">
        <v>173</v>
      </c>
    </row>
    <row r="171" spans="1:14" s="43" customFormat="1" ht="48">
      <c r="A171" s="38">
        <v>164</v>
      </c>
      <c r="B171" s="68" t="s">
        <v>303</v>
      </c>
      <c r="C171" s="52" t="s">
        <v>304</v>
      </c>
      <c r="D171" s="87" t="s">
        <v>427</v>
      </c>
      <c r="E171" s="86" t="s">
        <v>428</v>
      </c>
      <c r="F171" s="87"/>
      <c r="G171" s="52"/>
      <c r="H171" s="61"/>
      <c r="I171" s="52"/>
      <c r="J171" s="49" t="s">
        <v>188</v>
      </c>
      <c r="K171" s="51" t="s">
        <v>68</v>
      </c>
      <c r="L171" s="46" t="s">
        <v>189</v>
      </c>
      <c r="M171" s="65" t="s">
        <v>197</v>
      </c>
      <c r="N171" s="64" t="s">
        <v>173</v>
      </c>
    </row>
    <row r="172" spans="1:14" s="43" customFormat="1" ht="48">
      <c r="A172" s="38">
        <v>165</v>
      </c>
      <c r="B172" s="68" t="s">
        <v>303</v>
      </c>
      <c r="C172" s="52" t="s">
        <v>304</v>
      </c>
      <c r="D172" s="87" t="s">
        <v>427</v>
      </c>
      <c r="E172" s="86" t="s">
        <v>428</v>
      </c>
      <c r="F172" s="87" t="s">
        <v>429</v>
      </c>
      <c r="G172" s="52" t="s">
        <v>430</v>
      </c>
      <c r="H172" s="61" t="s">
        <v>431</v>
      </c>
      <c r="I172" s="86" t="s">
        <v>432</v>
      </c>
      <c r="J172" s="44">
        <v>12</v>
      </c>
      <c r="K172" s="51" t="s">
        <v>166</v>
      </c>
      <c r="L172" s="66"/>
      <c r="M172" s="67"/>
      <c r="N172" s="64" t="s">
        <v>173</v>
      </c>
    </row>
    <row r="173" spans="1:14" s="43" customFormat="1" ht="48">
      <c r="A173" s="38">
        <v>166</v>
      </c>
      <c r="B173" s="68" t="s">
        <v>303</v>
      </c>
      <c r="C173" s="52" t="s">
        <v>304</v>
      </c>
      <c r="D173" s="87" t="s">
        <v>427</v>
      </c>
      <c r="E173" s="86" t="s">
        <v>428</v>
      </c>
      <c r="F173" s="87" t="s">
        <v>429</v>
      </c>
      <c r="G173" s="52" t="s">
        <v>430</v>
      </c>
      <c r="H173" s="61" t="s">
        <v>431</v>
      </c>
      <c r="I173" s="86" t="s">
        <v>432</v>
      </c>
      <c r="J173" s="66" t="s">
        <v>191</v>
      </c>
      <c r="K173" s="7" t="s">
        <v>192</v>
      </c>
      <c r="L173" s="66"/>
      <c r="M173" s="52"/>
      <c r="N173" s="64" t="s">
        <v>173</v>
      </c>
    </row>
    <row r="174" spans="1:14" s="43" customFormat="1" ht="33" customHeight="1">
      <c r="A174" s="38">
        <v>167</v>
      </c>
      <c r="B174" s="68" t="s">
        <v>303</v>
      </c>
      <c r="C174" s="52" t="s">
        <v>304</v>
      </c>
      <c r="D174" s="87" t="s">
        <v>427</v>
      </c>
      <c r="E174" s="86" t="s">
        <v>428</v>
      </c>
      <c r="F174" s="87" t="s">
        <v>429</v>
      </c>
      <c r="G174" s="52" t="s">
        <v>430</v>
      </c>
      <c r="H174" s="61" t="s">
        <v>433</v>
      </c>
      <c r="I174" s="86" t="s">
        <v>434</v>
      </c>
      <c r="J174" s="66"/>
      <c r="K174" s="52"/>
      <c r="L174" s="66"/>
      <c r="M174" s="52"/>
      <c r="N174" s="54"/>
    </row>
    <row r="175" spans="1:14" s="43" customFormat="1" ht="48">
      <c r="A175" s="38">
        <v>168</v>
      </c>
      <c r="B175" s="68" t="s">
        <v>303</v>
      </c>
      <c r="C175" s="52" t="s">
        <v>304</v>
      </c>
      <c r="D175" s="87" t="s">
        <v>427</v>
      </c>
      <c r="E175" s="86" t="s">
        <v>428</v>
      </c>
      <c r="F175" s="87" t="s">
        <v>429</v>
      </c>
      <c r="G175" s="52" t="s">
        <v>430</v>
      </c>
      <c r="H175" s="61" t="s">
        <v>435</v>
      </c>
      <c r="I175" s="86" t="s">
        <v>436</v>
      </c>
      <c r="J175" s="41" t="s">
        <v>163</v>
      </c>
      <c r="K175" s="7" t="s">
        <v>9</v>
      </c>
      <c r="L175" s="46" t="s">
        <v>437</v>
      </c>
      <c r="M175" s="7" t="s">
        <v>12</v>
      </c>
      <c r="N175" s="64" t="s">
        <v>173</v>
      </c>
    </row>
    <row r="176" spans="1:14" s="43" customFormat="1" ht="48">
      <c r="A176" s="38">
        <v>169</v>
      </c>
      <c r="B176" s="68" t="s">
        <v>303</v>
      </c>
      <c r="C176" s="52" t="s">
        <v>304</v>
      </c>
      <c r="D176" s="87" t="s">
        <v>427</v>
      </c>
      <c r="E176" s="86" t="s">
        <v>428</v>
      </c>
      <c r="F176" s="87" t="s">
        <v>429</v>
      </c>
      <c r="G176" s="52" t="s">
        <v>430</v>
      </c>
      <c r="H176" s="61" t="s">
        <v>435</v>
      </c>
      <c r="I176" s="86" t="s">
        <v>436</v>
      </c>
      <c r="J176" s="44">
        <v>12</v>
      </c>
      <c r="K176" s="51" t="s">
        <v>166</v>
      </c>
      <c r="L176" s="66"/>
      <c r="M176" s="52"/>
      <c r="N176" s="64" t="s">
        <v>173</v>
      </c>
    </row>
    <row r="177" spans="1:14" s="43" customFormat="1" ht="48">
      <c r="A177" s="38">
        <v>170</v>
      </c>
      <c r="B177" s="68" t="s">
        <v>303</v>
      </c>
      <c r="C177" s="52" t="s">
        <v>304</v>
      </c>
      <c r="D177" s="87" t="s">
        <v>427</v>
      </c>
      <c r="E177" s="86" t="s">
        <v>428</v>
      </c>
      <c r="F177" s="87" t="s">
        <v>429</v>
      </c>
      <c r="G177" s="52" t="s">
        <v>430</v>
      </c>
      <c r="H177" s="61" t="s">
        <v>435</v>
      </c>
      <c r="I177" s="86" t="s">
        <v>436</v>
      </c>
      <c r="J177" s="49" t="s">
        <v>188</v>
      </c>
      <c r="K177" s="51" t="s">
        <v>68</v>
      </c>
      <c r="L177" s="46" t="s">
        <v>246</v>
      </c>
      <c r="M177" s="7" t="s">
        <v>247</v>
      </c>
      <c r="N177" s="64" t="s">
        <v>173</v>
      </c>
    </row>
    <row r="178" spans="1:14" s="43" customFormat="1" ht="48">
      <c r="A178" s="38">
        <v>171</v>
      </c>
      <c r="B178" s="68" t="s">
        <v>303</v>
      </c>
      <c r="C178" s="52" t="s">
        <v>304</v>
      </c>
      <c r="D178" s="87" t="s">
        <v>427</v>
      </c>
      <c r="E178" s="86" t="s">
        <v>428</v>
      </c>
      <c r="F178" s="87" t="s">
        <v>429</v>
      </c>
      <c r="G178" s="52" t="s">
        <v>430</v>
      </c>
      <c r="H178" s="61" t="s">
        <v>435</v>
      </c>
      <c r="I178" s="86" t="s">
        <v>436</v>
      </c>
      <c r="J178" s="49" t="s">
        <v>188</v>
      </c>
      <c r="K178" s="51" t="s">
        <v>68</v>
      </c>
      <c r="L178" s="46" t="s">
        <v>189</v>
      </c>
      <c r="M178" s="65" t="s">
        <v>197</v>
      </c>
      <c r="N178" s="64" t="s">
        <v>173</v>
      </c>
    </row>
    <row r="179" spans="1:14" s="43" customFormat="1" ht="48">
      <c r="A179" s="38">
        <v>172</v>
      </c>
      <c r="B179" s="68" t="s">
        <v>303</v>
      </c>
      <c r="C179" s="52" t="s">
        <v>304</v>
      </c>
      <c r="D179" s="87" t="s">
        <v>427</v>
      </c>
      <c r="E179" s="86" t="s">
        <v>428</v>
      </c>
      <c r="F179" s="87" t="s">
        <v>429</v>
      </c>
      <c r="G179" s="52" t="s">
        <v>430</v>
      </c>
      <c r="H179" s="61" t="s">
        <v>435</v>
      </c>
      <c r="I179" s="86" t="s">
        <v>436</v>
      </c>
      <c r="J179" s="41" t="s">
        <v>236</v>
      </c>
      <c r="K179" s="51" t="s">
        <v>82</v>
      </c>
      <c r="L179" s="66" t="s">
        <v>438</v>
      </c>
      <c r="M179" s="65" t="s">
        <v>439</v>
      </c>
      <c r="N179" s="64" t="s">
        <v>173</v>
      </c>
    </row>
    <row r="180" spans="1:14" s="43" customFormat="1" ht="48">
      <c r="A180" s="38">
        <v>173</v>
      </c>
      <c r="B180" s="68" t="s">
        <v>303</v>
      </c>
      <c r="C180" s="52" t="s">
        <v>304</v>
      </c>
      <c r="D180" s="87" t="s">
        <v>427</v>
      </c>
      <c r="E180" s="86" t="s">
        <v>428</v>
      </c>
      <c r="F180" s="87" t="s">
        <v>429</v>
      </c>
      <c r="G180" s="94" t="s">
        <v>430</v>
      </c>
      <c r="H180" s="61" t="s">
        <v>435</v>
      </c>
      <c r="I180" s="86" t="s">
        <v>436</v>
      </c>
      <c r="J180" s="41" t="s">
        <v>239</v>
      </c>
      <c r="K180" s="52" t="s">
        <v>118</v>
      </c>
      <c r="L180" s="46" t="s">
        <v>240</v>
      </c>
      <c r="M180" s="65" t="s">
        <v>241</v>
      </c>
      <c r="N180" s="64" t="s">
        <v>173</v>
      </c>
    </row>
    <row r="181" spans="1:14" s="43" customFormat="1" ht="48">
      <c r="A181" s="38">
        <v>174</v>
      </c>
      <c r="B181" s="68" t="s">
        <v>303</v>
      </c>
      <c r="C181" s="52" t="s">
        <v>304</v>
      </c>
      <c r="D181" s="87" t="s">
        <v>427</v>
      </c>
      <c r="E181" s="86" t="s">
        <v>428</v>
      </c>
      <c r="F181" s="92" t="s">
        <v>440</v>
      </c>
      <c r="G181" s="91" t="s">
        <v>441</v>
      </c>
      <c r="H181" s="93" t="s">
        <v>442</v>
      </c>
      <c r="I181" s="86" t="s">
        <v>443</v>
      </c>
      <c r="J181" s="44">
        <v>12</v>
      </c>
      <c r="K181" s="51" t="s">
        <v>166</v>
      </c>
      <c r="L181" s="66"/>
      <c r="M181" s="52"/>
      <c r="N181" s="64" t="s">
        <v>173</v>
      </c>
    </row>
    <row r="182" spans="1:14" s="43" customFormat="1" ht="48">
      <c r="A182" s="38">
        <v>175</v>
      </c>
      <c r="B182" s="68" t="s">
        <v>303</v>
      </c>
      <c r="C182" s="52" t="s">
        <v>304</v>
      </c>
      <c r="D182" s="87" t="s">
        <v>427</v>
      </c>
      <c r="E182" s="86" t="s">
        <v>428</v>
      </c>
      <c r="F182" s="92" t="s">
        <v>440</v>
      </c>
      <c r="G182" s="91" t="s">
        <v>441</v>
      </c>
      <c r="H182" s="93" t="s">
        <v>442</v>
      </c>
      <c r="I182" s="86" t="s">
        <v>443</v>
      </c>
      <c r="J182" s="49" t="s">
        <v>188</v>
      </c>
      <c r="K182" s="51" t="s">
        <v>68</v>
      </c>
      <c r="L182" s="46" t="s">
        <v>189</v>
      </c>
      <c r="M182" s="65" t="s">
        <v>197</v>
      </c>
      <c r="N182" s="64" t="s">
        <v>173</v>
      </c>
    </row>
    <row r="183" spans="1:14" s="43" customFormat="1" ht="48">
      <c r="A183" s="38">
        <v>176</v>
      </c>
      <c r="B183" s="68" t="s">
        <v>303</v>
      </c>
      <c r="C183" s="52" t="s">
        <v>304</v>
      </c>
      <c r="D183" s="87" t="s">
        <v>427</v>
      </c>
      <c r="E183" s="86" t="s">
        <v>428</v>
      </c>
      <c r="F183" s="92" t="s">
        <v>440</v>
      </c>
      <c r="G183" s="91" t="s">
        <v>441</v>
      </c>
      <c r="H183" s="93" t="s">
        <v>442</v>
      </c>
      <c r="I183" s="86" t="s">
        <v>443</v>
      </c>
      <c r="J183" s="66" t="s">
        <v>444</v>
      </c>
      <c r="K183" s="51" t="s">
        <v>99</v>
      </c>
      <c r="L183" s="66"/>
      <c r="M183" s="52"/>
      <c r="N183" s="64" t="s">
        <v>173</v>
      </c>
    </row>
    <row r="184" spans="1:14" s="43" customFormat="1" ht="48">
      <c r="A184" s="38">
        <v>177</v>
      </c>
      <c r="B184" s="68" t="s">
        <v>303</v>
      </c>
      <c r="C184" s="52" t="s">
        <v>304</v>
      </c>
      <c r="D184" s="87" t="s">
        <v>427</v>
      </c>
      <c r="E184" s="86" t="s">
        <v>428</v>
      </c>
      <c r="F184" s="92" t="s">
        <v>440</v>
      </c>
      <c r="G184" s="91" t="s">
        <v>441</v>
      </c>
      <c r="H184" s="93" t="s">
        <v>442</v>
      </c>
      <c r="I184" s="86" t="s">
        <v>443</v>
      </c>
      <c r="J184" s="41" t="s">
        <v>200</v>
      </c>
      <c r="K184" s="51" t="s">
        <v>102</v>
      </c>
      <c r="L184" s="46" t="s">
        <v>445</v>
      </c>
      <c r="M184" s="51" t="s">
        <v>107</v>
      </c>
      <c r="N184" s="64" t="s">
        <v>173</v>
      </c>
    </row>
    <row r="185" spans="1:14" s="43" customFormat="1" ht="48">
      <c r="A185" s="38">
        <v>178</v>
      </c>
      <c r="B185" s="68" t="s">
        <v>303</v>
      </c>
      <c r="C185" s="52" t="s">
        <v>304</v>
      </c>
      <c r="D185" s="44" t="s">
        <v>427</v>
      </c>
      <c r="E185" s="86" t="s">
        <v>428</v>
      </c>
      <c r="F185" s="44" t="s">
        <v>440</v>
      </c>
      <c r="G185" s="91" t="s">
        <v>441</v>
      </c>
      <c r="H185" s="39" t="s">
        <v>446</v>
      </c>
      <c r="I185" s="86" t="s">
        <v>447</v>
      </c>
      <c r="J185" s="44">
        <v>12</v>
      </c>
      <c r="K185" s="51" t="s">
        <v>166</v>
      </c>
      <c r="L185" s="66"/>
      <c r="M185" s="52"/>
      <c r="N185" s="64" t="s">
        <v>173</v>
      </c>
    </row>
    <row r="186" spans="1:14" s="43" customFormat="1" ht="48">
      <c r="A186" s="38">
        <v>179</v>
      </c>
      <c r="B186" s="68" t="s">
        <v>303</v>
      </c>
      <c r="C186" s="52" t="s">
        <v>304</v>
      </c>
      <c r="D186" s="44" t="s">
        <v>427</v>
      </c>
      <c r="E186" s="86" t="s">
        <v>428</v>
      </c>
      <c r="F186" s="44" t="s">
        <v>440</v>
      </c>
      <c r="G186" s="91" t="s">
        <v>441</v>
      </c>
      <c r="H186" s="39" t="s">
        <v>446</v>
      </c>
      <c r="I186" s="86" t="s">
        <v>447</v>
      </c>
      <c r="J186" s="49" t="s">
        <v>187</v>
      </c>
      <c r="K186" s="65" t="s">
        <v>60</v>
      </c>
      <c r="L186" s="66"/>
      <c r="M186" s="52"/>
      <c r="N186" s="64" t="s">
        <v>173</v>
      </c>
    </row>
    <row r="187" spans="1:14" s="43" customFormat="1" ht="48">
      <c r="A187" s="38">
        <v>180</v>
      </c>
      <c r="B187" s="68" t="s">
        <v>303</v>
      </c>
      <c r="C187" s="52" t="s">
        <v>304</v>
      </c>
      <c r="D187" s="44" t="s">
        <v>427</v>
      </c>
      <c r="E187" s="86" t="s">
        <v>428</v>
      </c>
      <c r="F187" s="44" t="s">
        <v>440</v>
      </c>
      <c r="G187" s="91" t="s">
        <v>441</v>
      </c>
      <c r="H187" s="39" t="s">
        <v>446</v>
      </c>
      <c r="I187" s="86" t="s">
        <v>447</v>
      </c>
      <c r="J187" s="66" t="s">
        <v>448</v>
      </c>
      <c r="K187" s="51" t="s">
        <v>64</v>
      </c>
      <c r="L187" s="66"/>
      <c r="M187" s="52"/>
      <c r="N187" s="64" t="s">
        <v>173</v>
      </c>
    </row>
    <row r="188" spans="1:14" s="43" customFormat="1" ht="48">
      <c r="A188" s="38">
        <v>181</v>
      </c>
      <c r="B188" s="68" t="s">
        <v>303</v>
      </c>
      <c r="C188" s="52" t="s">
        <v>304</v>
      </c>
      <c r="D188" s="44" t="s">
        <v>427</v>
      </c>
      <c r="E188" s="86" t="s">
        <v>428</v>
      </c>
      <c r="F188" s="44" t="s">
        <v>440</v>
      </c>
      <c r="G188" s="91" t="s">
        <v>441</v>
      </c>
      <c r="H188" s="39" t="s">
        <v>446</v>
      </c>
      <c r="I188" s="86" t="s">
        <v>447</v>
      </c>
      <c r="J188" s="49" t="s">
        <v>188</v>
      </c>
      <c r="K188" s="51" t="s">
        <v>68</v>
      </c>
      <c r="L188" s="46" t="s">
        <v>189</v>
      </c>
      <c r="M188" s="65" t="s">
        <v>197</v>
      </c>
      <c r="N188" s="64" t="s">
        <v>173</v>
      </c>
    </row>
    <row r="189" spans="1:14" s="43" customFormat="1" ht="48">
      <c r="A189" s="38">
        <v>182</v>
      </c>
      <c r="B189" s="68" t="s">
        <v>303</v>
      </c>
      <c r="C189" s="52" t="s">
        <v>304</v>
      </c>
      <c r="D189" s="44" t="s">
        <v>427</v>
      </c>
      <c r="E189" s="86" t="s">
        <v>428</v>
      </c>
      <c r="F189" s="44" t="s">
        <v>440</v>
      </c>
      <c r="G189" s="91" t="s">
        <v>441</v>
      </c>
      <c r="H189" s="39" t="s">
        <v>446</v>
      </c>
      <c r="I189" s="86" t="s">
        <v>447</v>
      </c>
      <c r="J189" s="66" t="s">
        <v>449</v>
      </c>
      <c r="K189" s="51" t="s">
        <v>101</v>
      </c>
      <c r="L189" s="66"/>
      <c r="M189" s="52"/>
      <c r="N189" s="64" t="s">
        <v>173</v>
      </c>
    </row>
    <row r="190" spans="1:14" s="43" customFormat="1" ht="48">
      <c r="A190" s="38">
        <v>183</v>
      </c>
      <c r="B190" s="68" t="s">
        <v>303</v>
      </c>
      <c r="C190" s="52" t="s">
        <v>304</v>
      </c>
      <c r="D190" s="87" t="s">
        <v>427</v>
      </c>
      <c r="E190" s="86" t="s">
        <v>428</v>
      </c>
      <c r="F190" s="87" t="s">
        <v>440</v>
      </c>
      <c r="G190" s="91" t="s">
        <v>441</v>
      </c>
      <c r="H190" s="61" t="s">
        <v>450</v>
      </c>
      <c r="I190" s="86" t="s">
        <v>451</v>
      </c>
      <c r="J190" s="44">
        <v>12</v>
      </c>
      <c r="K190" s="51" t="s">
        <v>166</v>
      </c>
      <c r="L190" s="66"/>
      <c r="M190" s="52"/>
      <c r="N190" s="64" t="s">
        <v>173</v>
      </c>
    </row>
    <row r="191" spans="1:14" s="43" customFormat="1" ht="48">
      <c r="A191" s="38">
        <v>184</v>
      </c>
      <c r="B191" s="68" t="s">
        <v>303</v>
      </c>
      <c r="C191" s="52" t="s">
        <v>304</v>
      </c>
      <c r="D191" s="87" t="s">
        <v>427</v>
      </c>
      <c r="E191" s="86" t="s">
        <v>428</v>
      </c>
      <c r="F191" s="87" t="s">
        <v>440</v>
      </c>
      <c r="G191" s="91" t="s">
        <v>441</v>
      </c>
      <c r="H191" s="61" t="s">
        <v>450</v>
      </c>
      <c r="I191" s="86" t="s">
        <v>451</v>
      </c>
      <c r="J191" s="49" t="s">
        <v>187</v>
      </c>
      <c r="K191" s="65" t="s">
        <v>60</v>
      </c>
      <c r="L191" s="66"/>
      <c r="M191" s="52"/>
      <c r="N191" s="64" t="s">
        <v>173</v>
      </c>
    </row>
    <row r="192" spans="1:14" s="43" customFormat="1" ht="48">
      <c r="A192" s="38">
        <v>185</v>
      </c>
      <c r="B192" s="68" t="s">
        <v>303</v>
      </c>
      <c r="C192" s="52" t="s">
        <v>304</v>
      </c>
      <c r="D192" s="87" t="s">
        <v>427</v>
      </c>
      <c r="E192" s="86" t="s">
        <v>428</v>
      </c>
      <c r="F192" s="87" t="s">
        <v>440</v>
      </c>
      <c r="G192" s="91" t="s">
        <v>441</v>
      </c>
      <c r="H192" s="61" t="s">
        <v>450</v>
      </c>
      <c r="I192" s="86" t="s">
        <v>451</v>
      </c>
      <c r="J192" s="66" t="s">
        <v>452</v>
      </c>
      <c r="K192" s="51" t="s">
        <v>65</v>
      </c>
      <c r="L192" s="66"/>
      <c r="M192" s="52"/>
      <c r="N192" s="64" t="s">
        <v>173</v>
      </c>
    </row>
    <row r="193" spans="1:14" s="43" customFormat="1" ht="48">
      <c r="A193" s="38">
        <v>186</v>
      </c>
      <c r="B193" s="68" t="s">
        <v>303</v>
      </c>
      <c r="C193" s="52" t="s">
        <v>304</v>
      </c>
      <c r="D193" s="87" t="s">
        <v>427</v>
      </c>
      <c r="E193" s="86" t="s">
        <v>428</v>
      </c>
      <c r="F193" s="87" t="s">
        <v>440</v>
      </c>
      <c r="G193" s="91" t="s">
        <v>441</v>
      </c>
      <c r="H193" s="61" t="s">
        <v>450</v>
      </c>
      <c r="I193" s="86" t="s">
        <v>451</v>
      </c>
      <c r="J193" s="49" t="s">
        <v>188</v>
      </c>
      <c r="K193" s="51" t="s">
        <v>68</v>
      </c>
      <c r="L193" s="46" t="s">
        <v>189</v>
      </c>
      <c r="M193" s="65" t="s">
        <v>197</v>
      </c>
      <c r="N193" s="64" t="s">
        <v>173</v>
      </c>
    </row>
    <row r="194" spans="1:14" s="43" customFormat="1" ht="48">
      <c r="A194" s="38">
        <v>187</v>
      </c>
      <c r="B194" s="68" t="s">
        <v>303</v>
      </c>
      <c r="C194" s="52" t="s">
        <v>304</v>
      </c>
      <c r="D194" s="87" t="s">
        <v>427</v>
      </c>
      <c r="E194" s="86" t="s">
        <v>428</v>
      </c>
      <c r="F194" s="87" t="s">
        <v>440</v>
      </c>
      <c r="G194" s="97" t="s">
        <v>441</v>
      </c>
      <c r="H194" s="61" t="s">
        <v>450</v>
      </c>
      <c r="I194" s="86" t="s">
        <v>451</v>
      </c>
      <c r="J194" s="41" t="s">
        <v>236</v>
      </c>
      <c r="K194" s="51" t="s">
        <v>82</v>
      </c>
      <c r="L194" s="66" t="s">
        <v>453</v>
      </c>
      <c r="M194" s="51" t="s">
        <v>454</v>
      </c>
      <c r="N194" s="64" t="s">
        <v>173</v>
      </c>
    </row>
    <row r="195" spans="1:14" s="43" customFormat="1" ht="48">
      <c r="A195" s="38">
        <v>188</v>
      </c>
      <c r="B195" s="68" t="s">
        <v>303</v>
      </c>
      <c r="C195" s="52" t="s">
        <v>304</v>
      </c>
      <c r="D195" s="87" t="s">
        <v>427</v>
      </c>
      <c r="E195" s="86" t="s">
        <v>428</v>
      </c>
      <c r="F195" s="92" t="s">
        <v>455</v>
      </c>
      <c r="G195" s="96" t="s">
        <v>456</v>
      </c>
      <c r="H195" s="93"/>
      <c r="I195" s="52"/>
      <c r="J195" s="41" t="s">
        <v>163</v>
      </c>
      <c r="K195" s="7" t="s">
        <v>9</v>
      </c>
      <c r="L195" s="46" t="s">
        <v>457</v>
      </c>
      <c r="M195" s="65" t="s">
        <v>458</v>
      </c>
      <c r="N195" s="64" t="s">
        <v>173</v>
      </c>
    </row>
    <row r="196" spans="1:14" s="43" customFormat="1" ht="48">
      <c r="A196" s="38">
        <v>189</v>
      </c>
      <c r="B196" s="68" t="s">
        <v>303</v>
      </c>
      <c r="C196" s="52" t="s">
        <v>304</v>
      </c>
      <c r="D196" s="87" t="s">
        <v>427</v>
      </c>
      <c r="E196" s="86" t="s">
        <v>428</v>
      </c>
      <c r="F196" s="92" t="s">
        <v>455</v>
      </c>
      <c r="G196" s="96" t="s">
        <v>456</v>
      </c>
      <c r="H196" s="93"/>
      <c r="I196" s="52"/>
      <c r="J196" s="41" t="s">
        <v>163</v>
      </c>
      <c r="K196" s="7" t="s">
        <v>9</v>
      </c>
      <c r="L196" s="46" t="s">
        <v>459</v>
      </c>
      <c r="M196" s="65" t="s">
        <v>460</v>
      </c>
      <c r="N196" s="64" t="s">
        <v>173</v>
      </c>
    </row>
    <row r="197" spans="1:14" s="43" customFormat="1" ht="48">
      <c r="A197" s="38">
        <v>190</v>
      </c>
      <c r="B197" s="68" t="s">
        <v>303</v>
      </c>
      <c r="C197" s="52" t="s">
        <v>304</v>
      </c>
      <c r="D197" s="87" t="s">
        <v>427</v>
      </c>
      <c r="E197" s="86" t="s">
        <v>428</v>
      </c>
      <c r="F197" s="92" t="s">
        <v>455</v>
      </c>
      <c r="G197" s="96" t="s">
        <v>456</v>
      </c>
      <c r="H197" s="93"/>
      <c r="I197" s="52"/>
      <c r="J197" s="44">
        <v>12</v>
      </c>
      <c r="K197" s="51" t="s">
        <v>166</v>
      </c>
      <c r="L197" s="66"/>
      <c r="M197" s="52"/>
      <c r="N197" s="64" t="s">
        <v>173</v>
      </c>
    </row>
    <row r="198" spans="1:14" s="43" customFormat="1" ht="48">
      <c r="A198" s="38">
        <v>191</v>
      </c>
      <c r="B198" s="68" t="s">
        <v>303</v>
      </c>
      <c r="C198" s="52" t="s">
        <v>304</v>
      </c>
      <c r="D198" s="87" t="s">
        <v>427</v>
      </c>
      <c r="E198" s="86" t="s">
        <v>428</v>
      </c>
      <c r="F198" s="92" t="s">
        <v>455</v>
      </c>
      <c r="G198" s="96" t="s">
        <v>456</v>
      </c>
      <c r="H198" s="93"/>
      <c r="I198" s="52"/>
      <c r="J198" s="41" t="s">
        <v>236</v>
      </c>
      <c r="K198" s="51" t="s">
        <v>82</v>
      </c>
      <c r="L198" s="66" t="s">
        <v>438</v>
      </c>
      <c r="M198" s="65" t="s">
        <v>439</v>
      </c>
      <c r="N198" s="64" t="s">
        <v>173</v>
      </c>
    </row>
    <row r="199" spans="1:14" s="43" customFormat="1" ht="48">
      <c r="A199" s="38">
        <v>192</v>
      </c>
      <c r="B199" s="68" t="s">
        <v>303</v>
      </c>
      <c r="C199" s="52" t="s">
        <v>304</v>
      </c>
      <c r="D199" s="87" t="s">
        <v>461</v>
      </c>
      <c r="E199" s="86" t="s">
        <v>462</v>
      </c>
      <c r="F199" s="87"/>
      <c r="G199" s="95"/>
      <c r="H199" s="61"/>
      <c r="I199" s="52"/>
      <c r="J199" s="41" t="s">
        <v>236</v>
      </c>
      <c r="K199" s="51" t="s">
        <v>82</v>
      </c>
      <c r="L199" s="46" t="s">
        <v>237</v>
      </c>
      <c r="M199" s="67" t="s">
        <v>238</v>
      </c>
      <c r="N199" s="64" t="s">
        <v>173</v>
      </c>
    </row>
    <row r="200" spans="1:14" s="43" customFormat="1" ht="48">
      <c r="A200" s="38">
        <v>193</v>
      </c>
      <c r="B200" s="68" t="s">
        <v>303</v>
      </c>
      <c r="C200" s="52" t="s">
        <v>304</v>
      </c>
      <c r="D200" s="87" t="s">
        <v>461</v>
      </c>
      <c r="E200" s="86" t="s">
        <v>462</v>
      </c>
      <c r="F200" s="87"/>
      <c r="G200" s="52"/>
      <c r="H200" s="61"/>
      <c r="I200" s="52"/>
      <c r="J200" s="41" t="s">
        <v>239</v>
      </c>
      <c r="K200" s="52" t="s">
        <v>118</v>
      </c>
      <c r="L200" s="46" t="s">
        <v>240</v>
      </c>
      <c r="M200" s="65" t="s">
        <v>241</v>
      </c>
      <c r="N200" s="64" t="s">
        <v>173</v>
      </c>
    </row>
    <row r="201" spans="1:14" s="43" customFormat="1" ht="38.25" customHeight="1">
      <c r="A201" s="38">
        <v>194</v>
      </c>
      <c r="B201" s="68" t="s">
        <v>303</v>
      </c>
      <c r="C201" s="52" t="s">
        <v>304</v>
      </c>
      <c r="D201" s="87"/>
      <c r="E201" s="86" t="s">
        <v>462</v>
      </c>
      <c r="F201" s="87" t="s">
        <v>463</v>
      </c>
      <c r="G201" s="86" t="s">
        <v>464</v>
      </c>
      <c r="H201" s="61"/>
      <c r="I201" s="52"/>
      <c r="J201" s="66"/>
      <c r="K201" s="52"/>
      <c r="L201" s="66"/>
      <c r="M201" s="52"/>
      <c r="N201" s="54"/>
    </row>
    <row r="202" spans="1:14" s="43" customFormat="1" ht="38.25" customHeight="1">
      <c r="A202" s="38">
        <v>195</v>
      </c>
      <c r="B202" s="68" t="s">
        <v>303</v>
      </c>
      <c r="C202" s="52" t="s">
        <v>304</v>
      </c>
      <c r="D202" s="87"/>
      <c r="E202" s="86" t="s">
        <v>462</v>
      </c>
      <c r="F202" s="87" t="s">
        <v>465</v>
      </c>
      <c r="G202" s="86" t="s">
        <v>466</v>
      </c>
      <c r="H202" s="61"/>
      <c r="I202" s="52"/>
      <c r="J202" s="66"/>
      <c r="K202" s="52"/>
      <c r="L202" s="66"/>
      <c r="M202" s="52"/>
      <c r="N202" s="54"/>
    </row>
    <row r="203" spans="1:14" s="43" customFormat="1" ht="38.25" customHeight="1">
      <c r="A203" s="38">
        <v>196</v>
      </c>
      <c r="B203" s="68" t="s">
        <v>303</v>
      </c>
      <c r="C203" s="52" t="s">
        <v>304</v>
      </c>
      <c r="D203" s="87" t="s">
        <v>461</v>
      </c>
      <c r="E203" s="86" t="s">
        <v>462</v>
      </c>
      <c r="F203" s="87" t="s">
        <v>467</v>
      </c>
      <c r="G203" s="86" t="s">
        <v>468</v>
      </c>
      <c r="H203" s="61"/>
      <c r="I203" s="52"/>
      <c r="J203" s="66"/>
      <c r="K203" s="52"/>
      <c r="L203" s="66"/>
      <c r="M203" s="52"/>
      <c r="N203" s="54"/>
    </row>
    <row r="204" spans="1:14" s="43" customFormat="1" ht="48">
      <c r="A204" s="38">
        <v>197</v>
      </c>
      <c r="B204" s="68" t="s">
        <v>303</v>
      </c>
      <c r="C204" s="52" t="s">
        <v>304</v>
      </c>
      <c r="D204" s="87" t="s">
        <v>469</v>
      </c>
      <c r="E204" s="86" t="s">
        <v>470</v>
      </c>
      <c r="F204" s="87"/>
      <c r="G204" s="52"/>
      <c r="H204" s="61"/>
      <c r="I204" s="52"/>
      <c r="J204" s="41" t="s">
        <v>200</v>
      </c>
      <c r="K204" s="7" t="s">
        <v>102</v>
      </c>
      <c r="L204" s="46" t="s">
        <v>471</v>
      </c>
      <c r="M204" s="51" t="s">
        <v>472</v>
      </c>
      <c r="N204" s="64" t="s">
        <v>173</v>
      </c>
    </row>
    <row r="205" spans="1:14" s="43" customFormat="1" ht="48">
      <c r="A205" s="38">
        <v>198</v>
      </c>
      <c r="B205" s="68" t="s">
        <v>303</v>
      </c>
      <c r="C205" s="52" t="s">
        <v>304</v>
      </c>
      <c r="D205" s="87" t="s">
        <v>469</v>
      </c>
      <c r="E205" s="86" t="s">
        <v>470</v>
      </c>
      <c r="F205" s="87"/>
      <c r="G205" s="52"/>
      <c r="H205" s="61"/>
      <c r="I205" s="52"/>
      <c r="J205" s="66" t="s">
        <v>229</v>
      </c>
      <c r="K205" s="51" t="s">
        <v>134</v>
      </c>
      <c r="L205" s="66"/>
      <c r="M205" s="52"/>
      <c r="N205" s="64" t="s">
        <v>173</v>
      </c>
    </row>
  </sheetData>
  <mergeCells count="3">
    <mergeCell ref="A2:D3"/>
    <mergeCell ref="E2:P2"/>
    <mergeCell ref="E3:P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8943-1FE9-4E39-B92F-4BCD0BA770E3}">
  <sheetPr codeName="Hoja3"/>
  <dimension ref="A2:D16"/>
  <sheetViews>
    <sheetView showGridLines="0" workbookViewId="0">
      <selection activeCell="D11" sqref="D11"/>
    </sheetView>
  </sheetViews>
  <sheetFormatPr defaultColWidth="11.42578125" defaultRowHeight="15"/>
  <cols>
    <col min="1" max="1" width="12.5703125" customWidth="1"/>
    <col min="2" max="2" width="15.28515625" customWidth="1"/>
    <col min="3" max="3" width="40.5703125" customWidth="1"/>
    <col min="4" max="4" width="56.5703125" customWidth="1"/>
  </cols>
  <sheetData>
    <row r="2" spans="1:4" ht="25.5" customHeight="1">
      <c r="A2" s="81" t="s">
        <v>473</v>
      </c>
      <c r="B2" s="82"/>
      <c r="C2" s="82"/>
      <c r="D2" s="83"/>
    </row>
    <row r="3" spans="1:4" ht="25.5">
      <c r="A3" s="4" t="s">
        <v>474</v>
      </c>
      <c r="B3" s="4" t="s">
        <v>475</v>
      </c>
      <c r="C3" s="4" t="s">
        <v>476</v>
      </c>
      <c r="D3" s="4" t="s">
        <v>477</v>
      </c>
    </row>
    <row r="4" spans="1:4" ht="31.5" customHeight="1">
      <c r="A4" s="89">
        <v>1</v>
      </c>
      <c r="B4" s="98">
        <v>45525</v>
      </c>
      <c r="C4" s="99" t="s">
        <v>478</v>
      </c>
      <c r="D4" s="99" t="s">
        <v>479</v>
      </c>
    </row>
    <row r="5" spans="1:4" ht="31.5" customHeight="1">
      <c r="A5" s="5"/>
      <c r="B5" s="8"/>
      <c r="C5" s="6"/>
      <c r="D5" s="6"/>
    </row>
    <row r="6" spans="1:4" ht="31.5" customHeight="1">
      <c r="A6" s="6"/>
      <c r="B6" s="6"/>
      <c r="C6" s="6"/>
      <c r="D6" s="6"/>
    </row>
    <row r="7" spans="1:4" ht="31.5" customHeight="1">
      <c r="A7" s="6"/>
      <c r="B7" s="6"/>
      <c r="C7" s="6"/>
      <c r="D7" s="6"/>
    </row>
    <row r="8" spans="1:4" ht="31.5" customHeight="1">
      <c r="A8" s="6"/>
      <c r="B8" s="6"/>
      <c r="C8" s="6"/>
      <c r="D8" s="6"/>
    </row>
    <row r="9" spans="1:4" ht="31.5" customHeight="1">
      <c r="A9" s="6"/>
      <c r="B9" s="6"/>
      <c r="C9" s="6"/>
      <c r="D9" s="6"/>
    </row>
    <row r="10" spans="1:4" ht="31.5" customHeight="1">
      <c r="A10" s="6"/>
      <c r="B10" s="6"/>
      <c r="C10" s="6"/>
      <c r="D10" s="6"/>
    </row>
    <row r="11" spans="1:4" ht="31.5" customHeight="1">
      <c r="A11" s="6"/>
      <c r="B11" s="6"/>
      <c r="C11" s="6"/>
      <c r="D11" s="6"/>
    </row>
    <row r="12" spans="1:4" ht="31.5" customHeight="1">
      <c r="A12" s="6"/>
      <c r="B12" s="6"/>
      <c r="C12" s="6"/>
      <c r="D12" s="6"/>
    </row>
    <row r="13" spans="1:4" ht="31.5" customHeight="1">
      <c r="A13" s="6"/>
      <c r="B13" s="6"/>
      <c r="C13" s="6"/>
      <c r="D13" s="6"/>
    </row>
    <row r="14" spans="1:4" ht="31.5" customHeight="1">
      <c r="A14" s="6"/>
      <c r="B14" s="6"/>
      <c r="C14" s="6"/>
      <c r="D14" s="6"/>
    </row>
    <row r="15" spans="1:4" ht="31.5" customHeight="1">
      <c r="A15" s="6"/>
      <c r="B15" s="6"/>
      <c r="C15" s="6"/>
      <c r="D15" s="6"/>
    </row>
    <row r="16" spans="1:4" ht="31.5" customHeight="1">
      <c r="A16" s="6"/>
      <c r="B16" s="6"/>
      <c r="C16" s="6"/>
      <c r="D16" s="6"/>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AC3B08B335ED498DBC3A81F790D61E" ma:contentTypeVersion="14" ma:contentTypeDescription="Crear nuevo documento." ma:contentTypeScope="" ma:versionID="5cae878918122cc9afdf4a4e93f81aae">
  <xsd:schema xmlns:xsd="http://www.w3.org/2001/XMLSchema" xmlns:xs="http://www.w3.org/2001/XMLSchema" xmlns:p="http://schemas.microsoft.com/office/2006/metadata/properties" xmlns:ns2="d58b82e7-077a-464a-9dea-30ae6042360a" xmlns:ns3="6432c93c-cca0-436d-b675-114de3c31e32" targetNamespace="http://schemas.microsoft.com/office/2006/metadata/properties" ma:root="true" ma:fieldsID="ee84491d7137261e6411b6128d6ff1f7" ns2:_="" ns3:_="">
    <xsd:import namespace="d58b82e7-077a-464a-9dea-30ae6042360a"/>
    <xsd:import namespace="6432c93c-cca0-436d-b675-114de3c31e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b82e7-077a-464a-9dea-30ae60423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32c93c-cca0-436d-b675-114de3c31e3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6ad2919-b9d8-48ab-a6a8-9a38ebd3daef}" ma:internalName="TaxCatchAll" ma:showField="CatchAllData" ma:web="6432c93c-cca0-436d-b675-114de3c31e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8b82e7-077a-464a-9dea-30ae6042360a">
      <Terms xmlns="http://schemas.microsoft.com/office/infopath/2007/PartnerControls"/>
    </lcf76f155ced4ddcb4097134ff3c332f>
    <TaxCatchAll xmlns="6432c93c-cca0-436d-b675-114de3c31e32" xsi:nil="true"/>
  </documentManagement>
</p:properties>
</file>

<file path=customXml/itemProps1.xml><?xml version="1.0" encoding="utf-8"?>
<ds:datastoreItem xmlns:ds="http://schemas.openxmlformats.org/officeDocument/2006/customXml" ds:itemID="{F8F42320-6A2F-4525-8B23-EB666A1031C5}"/>
</file>

<file path=customXml/itemProps2.xml><?xml version="1.0" encoding="utf-8"?>
<ds:datastoreItem xmlns:ds="http://schemas.openxmlformats.org/officeDocument/2006/customXml" ds:itemID="{87E8F6C0-B203-40E8-A078-0CF199D4DBE7}"/>
</file>

<file path=customXml/itemProps3.xml><?xml version="1.0" encoding="utf-8"?>
<ds:datastoreItem xmlns:ds="http://schemas.openxmlformats.org/officeDocument/2006/customXml" ds:itemID="{B0F360CA-1282-43CF-BEA1-6A05444A8F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Angelica Maria Merchan Rivera</cp:lastModifiedBy>
  <cp:revision/>
  <dcterms:created xsi:type="dcterms:W3CDTF">2021-03-05T02:14:20Z</dcterms:created>
  <dcterms:modified xsi:type="dcterms:W3CDTF">2024-11-13T20:13:18Z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0x010100CBAC3B08B335ED498DBC3A81F790D61E</vt:lpwstr>
  </property>
  <property fmtid="{D5CDD505-2E9C-101B-9397-08002B2CF9AE}" pid="3" name="Order">
    <vt:r8>1578500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